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55" yWindow="195" windowWidth="17535" windowHeight="9330" activeTab="1"/>
  </bookViews>
  <sheets>
    <sheet name="SGLP core" sheetId="5" r:id="rId1"/>
    <sheet name="Clean Energy Future" sheetId="6" r:id="rId2"/>
    <sheet name="Government" sheetId="7" r:id="rId3"/>
  </sheets>
  <calcPr calcId="125725"/>
</workbook>
</file>

<file path=xl/calcChain.xml><?xml version="1.0" encoding="utf-8"?>
<calcChain xmlns="http://schemas.openxmlformats.org/spreadsheetml/2006/main">
  <c r="AX9" i="5"/>
  <c r="AP15"/>
  <c r="AP12"/>
</calcChain>
</file>

<file path=xl/sharedStrings.xml><?xml version="1.0" encoding="utf-8"?>
<sst xmlns="http://schemas.openxmlformats.org/spreadsheetml/2006/main" count="54" uniqueCount="23">
  <si>
    <t>Allocation</t>
  </si>
  <si>
    <t>Domestic abatement</t>
  </si>
  <si>
    <t>Without carbon pricing</t>
  </si>
  <si>
    <t>With carbon pricing</t>
  </si>
  <si>
    <t>Including overseas abatement</t>
  </si>
  <si>
    <t>Strong Growth, Low Pollution - Modelling a Carbon Price</t>
  </si>
  <si>
    <t>Note: Emissions without carbon pricing include CFI abatement.</t>
  </si>
  <si>
    <t>Charts and tables from the report</t>
  </si>
  <si>
    <r>
      <t>Annual emissions in Mt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  <scheme val="minor"/>
      </rPr>
      <t>-e</t>
    </r>
  </si>
  <si>
    <t>Source: Treasury estimates from MMRF.</t>
  </si>
  <si>
    <t>Internationally-sourced abatement</t>
  </si>
  <si>
    <t>Government policy scenario</t>
  </si>
  <si>
    <t>SGLP core policy scenario</t>
  </si>
  <si>
    <t>Clean Energy Future scenario</t>
  </si>
  <si>
    <t xml:space="preserve">Chart 5.2: Australian emissions </t>
  </si>
  <si>
    <t>Chart 5.2: Australian emissions</t>
  </si>
  <si>
    <t xml:space="preserve">SGLP Core policy scenario </t>
  </si>
  <si>
    <t xml:space="preserve">Clean Energy Future policy scenario </t>
  </si>
  <si>
    <t xml:space="preserve">Government policy scenario </t>
  </si>
  <si>
    <t>Allocation in 2050</t>
  </si>
  <si>
    <t>Allocation in 2020</t>
  </si>
  <si>
    <t>Without carbon pricing in 2020</t>
  </si>
  <si>
    <t>Without carbon pricing in 2050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</si>
</sst>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15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  <scheme val="minor"/>
    </font>
    <font>
      <b/>
      <vertAlign val="subscript"/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1"/>
      <color theme="3" tint="0.39997558519241921"/>
      <name val="Trebuchet MS"/>
      <family val="2"/>
    </font>
    <font>
      <sz val="8"/>
      <color theme="1"/>
      <name val="Arial"/>
      <family val="2"/>
      <scheme val="minor"/>
    </font>
    <font>
      <b/>
      <sz val="10"/>
      <color theme="4"/>
      <name val="Arial"/>
      <family val="2"/>
      <scheme val="minor"/>
    </font>
    <font>
      <sz val="11"/>
      <color theme="3" tint="0.39997558519241921"/>
      <name val="Trebuchet MS"/>
      <family val="2"/>
    </font>
    <font>
      <sz val="1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5" fillId="0" borderId="0"/>
  </cellStyleXfs>
  <cellXfs count="43">
    <xf numFmtId="0" fontId="0" fillId="0" borderId="0" xfId="0"/>
    <xf numFmtId="0" fontId="2" fillId="0" borderId="0" xfId="0" applyFont="1"/>
    <xf numFmtId="0" fontId="1" fillId="0" borderId="0" xfId="0" applyFont="1"/>
    <xf numFmtId="1" fontId="0" fillId="0" borderId="0" xfId="0" applyNumberFormat="1"/>
    <xf numFmtId="0" fontId="0" fillId="0" borderId="0" xfId="0" quotePrefix="1"/>
    <xf numFmtId="9" fontId="0" fillId="0" borderId="0" xfId="0" applyNumberFormat="1"/>
    <xf numFmtId="0" fontId="0" fillId="0" borderId="0" xfId="0" applyFill="1"/>
    <xf numFmtId="164" fontId="0" fillId="0" borderId="0" xfId="0" applyNumberFormat="1"/>
    <xf numFmtId="0" fontId="4" fillId="0" borderId="0" xfId="0" applyFont="1"/>
    <xf numFmtId="0" fontId="6" fillId="0" borderId="0" xfId="2" applyFont="1"/>
    <xf numFmtId="0" fontId="7" fillId="0" borderId="0" xfId="0" applyFont="1"/>
    <xf numFmtId="0" fontId="9" fillId="0" borderId="0" xfId="0" applyFont="1"/>
    <xf numFmtId="0" fontId="9" fillId="0" borderId="0" xfId="0" applyFont="1" applyFill="1"/>
    <xf numFmtId="1" fontId="9" fillId="0" borderId="0" xfId="0" applyNumberFormat="1" applyFont="1"/>
    <xf numFmtId="9" fontId="9" fillId="0" borderId="0" xfId="1" applyNumberFormat="1" applyFont="1"/>
    <xf numFmtId="0" fontId="10" fillId="0" borderId="0" xfId="0" applyFont="1" applyAlignment="1">
      <alignment horizontal="left" vertical="center"/>
    </xf>
    <xf numFmtId="0" fontId="11" fillId="0" borderId="0" xfId="0" applyFont="1"/>
    <xf numFmtId="165" fontId="0" fillId="0" borderId="0" xfId="0" applyNumberFormat="1"/>
    <xf numFmtId="2" fontId="9" fillId="0" borderId="0" xfId="0" applyNumberFormat="1" applyFont="1"/>
    <xf numFmtId="1" fontId="9" fillId="0" borderId="0" xfId="0" applyNumberFormat="1" applyFont="1" applyFill="1"/>
    <xf numFmtId="0" fontId="4" fillId="2" borderId="0" xfId="0" applyFont="1" applyFill="1"/>
    <xf numFmtId="0" fontId="0" fillId="2" borderId="0" xfId="0" applyFill="1"/>
    <xf numFmtId="0" fontId="6" fillId="2" borderId="0" xfId="2" applyFont="1" applyFill="1"/>
    <xf numFmtId="0" fontId="7" fillId="2" borderId="0" xfId="0" applyFont="1" applyFill="1"/>
    <xf numFmtId="0" fontId="9" fillId="2" borderId="0" xfId="0" applyFont="1" applyFill="1"/>
    <xf numFmtId="0" fontId="1" fillId="2" borderId="0" xfId="0" applyFont="1" applyFill="1"/>
    <xf numFmtId="1" fontId="9" fillId="2" borderId="0" xfId="0" applyNumberFormat="1" applyFont="1" applyFill="1"/>
    <xf numFmtId="2" fontId="9" fillId="2" borderId="0" xfId="0" applyNumberFormat="1" applyFont="1" applyFill="1"/>
    <xf numFmtId="1" fontId="0" fillId="2" borderId="0" xfId="0" applyNumberFormat="1" applyFill="1"/>
    <xf numFmtId="164" fontId="0" fillId="2" borderId="0" xfId="0" applyNumberFormat="1" applyFill="1"/>
    <xf numFmtId="0" fontId="10" fillId="2" borderId="0" xfId="0" applyFont="1" applyFill="1" applyAlignment="1">
      <alignment horizontal="left" vertical="center"/>
    </xf>
    <xf numFmtId="0" fontId="0" fillId="2" borderId="0" xfId="0" quotePrefix="1" applyFill="1"/>
    <xf numFmtId="9" fontId="0" fillId="2" borderId="0" xfId="0" applyNumberFormat="1" applyFill="1"/>
    <xf numFmtId="0" fontId="11" fillId="2" borderId="0" xfId="0" applyFont="1" applyFill="1"/>
    <xf numFmtId="165" fontId="0" fillId="2" borderId="0" xfId="0" applyNumberFormat="1" applyFill="1"/>
    <xf numFmtId="0" fontId="12" fillId="0" borderId="0" xfId="0" applyFont="1"/>
    <xf numFmtId="0" fontId="13" fillId="0" borderId="0" xfId="0" applyFont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165" fontId="9" fillId="0" borderId="0" xfId="0" applyNumberFormat="1" applyFont="1"/>
    <xf numFmtId="165" fontId="9" fillId="2" borderId="0" xfId="0" applyNumberFormat="1" applyFont="1" applyFill="1"/>
    <xf numFmtId="165" fontId="9" fillId="0" borderId="0" xfId="0" applyNumberFormat="1" applyFont="1" applyFill="1"/>
    <xf numFmtId="0" fontId="14" fillId="0" borderId="0" xfId="0" applyFont="1"/>
    <xf numFmtId="165" fontId="9" fillId="2" borderId="0" xfId="1" applyNumberFormat="1" applyFont="1" applyFill="1"/>
  </cellXfs>
  <cellStyles count="3">
    <cellStyle name="Normal" xfId="0" builtinId="0"/>
    <cellStyle name="Normal_Book1" xfId="2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150537634408602E-2"/>
          <c:y val="3.9687513780386728E-2"/>
          <c:w val="0.98484946236559134"/>
          <c:h val="0.88015624310980667"/>
        </c:manualLayout>
      </c:layout>
      <c:barChart>
        <c:barDir val="col"/>
        <c:grouping val="stacked"/>
        <c:ser>
          <c:idx val="3"/>
          <c:order val="3"/>
          <c:tx>
            <c:strRef>
              <c:f>'SGLP core'!$A$9</c:f>
              <c:strCache>
                <c:ptCount val="1"/>
                <c:pt idx="0">
                  <c:v>Allocation</c:v>
                </c:pt>
              </c:strCache>
            </c:strRef>
          </c:tx>
          <c:spPr>
            <a:noFill/>
          </c:spPr>
          <c:val>
            <c:numRef>
              <c:f>'SGLP core'!$B$9:$BC$9</c:f>
              <c:numCache>
                <c:formatCode>0</c:formatCode>
                <c:ptCount val="54"/>
                <c:pt idx="42" formatCode="0.0">
                  <c:v>527</c:v>
                </c:pt>
                <c:pt idx="43" formatCode="0.0">
                  <c:v>527</c:v>
                </c:pt>
                <c:pt idx="44" formatCode="0.0">
                  <c:v>527</c:v>
                </c:pt>
                <c:pt idx="45" formatCode="0.0">
                  <c:v>527</c:v>
                </c:pt>
                <c:pt idx="46" formatCode="0.0">
                  <c:v>527</c:v>
                </c:pt>
                <c:pt idx="48" formatCode="0.0">
                  <c:v>110.9</c:v>
                </c:pt>
                <c:pt idx="49" formatCode="0.0">
                  <c:v>110.9</c:v>
                </c:pt>
                <c:pt idx="50" formatCode="0.0">
                  <c:v>110.9</c:v>
                </c:pt>
                <c:pt idx="51" formatCode="0.0">
                  <c:v>110.9</c:v>
                </c:pt>
                <c:pt idx="52" formatCode="0.0">
                  <c:v>110.9</c:v>
                </c:pt>
              </c:numCache>
            </c:numRef>
          </c:val>
        </c:ser>
        <c:ser>
          <c:idx val="5"/>
          <c:order val="4"/>
          <c:tx>
            <c:strRef>
              <c:f>'SGLP core'!$A$11</c:f>
              <c:strCache>
                <c:ptCount val="1"/>
                <c:pt idx="0">
                  <c:v>Internationally-sourced abatement</c:v>
                </c:pt>
              </c:strCache>
            </c:strRef>
          </c:tx>
          <c:spPr>
            <a:solidFill>
              <a:srgbClr val="0070C0"/>
            </a:solidFill>
          </c:spPr>
          <c:dLbls>
            <c:dLbl>
              <c:idx val="44"/>
              <c:layout/>
              <c:tx>
                <c:rich>
                  <a:bodyPr/>
                  <a:lstStyle/>
                  <a:p>
                    <a:r>
                      <a:rPr lang="en-US"/>
                      <a:t>94</a:t>
                    </a:r>
                  </a:p>
                </c:rich>
              </c:tx>
              <c:showVal val="1"/>
            </c:dLbl>
            <c:dLbl>
              <c:idx val="50"/>
              <c:layout/>
              <c:tx>
                <c:rich>
                  <a:bodyPr/>
                  <a:lstStyle/>
                  <a:p>
                    <a:r>
                      <a:rPr lang="en-US"/>
                      <a:t>434</a:t>
                    </a:r>
                  </a:p>
                </c:rich>
              </c:tx>
              <c:showVal val="1"/>
            </c:dLbl>
            <c:dLbl>
              <c:idx val="56"/>
              <c:showVal val="1"/>
            </c:dLbl>
            <c:delete val="1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en-US"/>
              </a:p>
            </c:txPr>
          </c:dLbls>
          <c:val>
            <c:numRef>
              <c:f>'SGLP core'!$B$11:$BC$11</c:f>
              <c:numCache>
                <c:formatCode>0</c:formatCode>
                <c:ptCount val="54"/>
                <c:pt idx="42">
                  <c:v>94</c:v>
                </c:pt>
                <c:pt idx="43">
                  <c:v>94</c:v>
                </c:pt>
                <c:pt idx="44">
                  <c:v>94</c:v>
                </c:pt>
                <c:pt idx="45">
                  <c:v>94</c:v>
                </c:pt>
                <c:pt idx="46">
                  <c:v>94</c:v>
                </c:pt>
                <c:pt idx="48">
                  <c:v>434</c:v>
                </c:pt>
                <c:pt idx="49">
                  <c:v>434</c:v>
                </c:pt>
                <c:pt idx="50">
                  <c:v>434</c:v>
                </c:pt>
                <c:pt idx="51">
                  <c:v>434</c:v>
                </c:pt>
                <c:pt idx="52">
                  <c:v>434</c:v>
                </c:pt>
              </c:numCache>
            </c:numRef>
          </c:val>
        </c:ser>
        <c:ser>
          <c:idx val="4"/>
          <c:order val="5"/>
          <c:tx>
            <c:strRef>
              <c:f>'SGLP core'!$A$10</c:f>
              <c:strCache>
                <c:ptCount val="1"/>
                <c:pt idx="0">
                  <c:v>Domestic abatement</c:v>
                </c:pt>
              </c:strCache>
            </c:strRef>
          </c:tx>
          <c:spPr>
            <a:solidFill>
              <a:schemeClr val="accent3"/>
            </a:solidFill>
          </c:spPr>
          <c:dLbls>
            <c:dLbl>
              <c:idx val="44"/>
              <c:layout>
                <c:manualLayout>
                  <c:x val="2.2759856630824452E-3"/>
                  <c:y val="-4.90972392698748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58</a:t>
                    </a:r>
                  </a:p>
                </c:rich>
              </c:tx>
              <c:showVal val="1"/>
            </c:dLbl>
            <c:dLbl>
              <c:idx val="50"/>
              <c:layout>
                <c:manualLayout>
                  <c:x val="0"/>
                  <c:y val="-4.115741693458733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463</a:t>
                    </a:r>
                  </a:p>
                </c:rich>
              </c:tx>
              <c:showVal val="1"/>
            </c:dLbl>
            <c:dLbl>
              <c:idx val="56"/>
              <c:showVal val="1"/>
            </c:dLbl>
            <c:delete val="1"/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</c:dLbls>
          <c:val>
            <c:numRef>
              <c:f>'SGLP core'!$B$10:$BC$10</c:f>
              <c:numCache>
                <c:formatCode>0</c:formatCode>
                <c:ptCount val="54"/>
                <c:pt idx="42">
                  <c:v>58</c:v>
                </c:pt>
                <c:pt idx="43">
                  <c:v>58</c:v>
                </c:pt>
                <c:pt idx="44">
                  <c:v>58</c:v>
                </c:pt>
                <c:pt idx="45">
                  <c:v>58</c:v>
                </c:pt>
                <c:pt idx="46">
                  <c:v>58</c:v>
                </c:pt>
                <c:pt idx="48">
                  <c:v>463</c:v>
                </c:pt>
                <c:pt idx="49">
                  <c:v>463</c:v>
                </c:pt>
                <c:pt idx="50">
                  <c:v>463</c:v>
                </c:pt>
                <c:pt idx="51">
                  <c:v>463</c:v>
                </c:pt>
                <c:pt idx="52">
                  <c:v>463</c:v>
                </c:pt>
              </c:numCache>
            </c:numRef>
          </c:val>
        </c:ser>
        <c:gapWidth val="0"/>
        <c:overlap val="100"/>
        <c:axId val="177107712"/>
        <c:axId val="177109248"/>
      </c:barChart>
      <c:lineChart>
        <c:grouping val="standard"/>
        <c:ser>
          <c:idx val="0"/>
          <c:order val="0"/>
          <c:tx>
            <c:strRef>
              <c:f>'SGLP core'!$A$6</c:f>
              <c:strCache>
                <c:ptCount val="1"/>
                <c:pt idx="0">
                  <c:v>Without carbon pricing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core'!$B$6:$BC$6</c:f>
              <c:numCache>
                <c:formatCode>0.0</c:formatCode>
                <c:ptCount val="54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600.79999999999995</c:v>
                </c:pt>
                <c:pt idx="4">
                  <c:v>611.1</c:v>
                </c:pt>
                <c:pt idx="5">
                  <c:v>624.5</c:v>
                </c:pt>
                <c:pt idx="6">
                  <c:v>635.79999999999995</c:v>
                </c:pt>
                <c:pt idx="7">
                  <c:v>646.70000000000005</c:v>
                </c:pt>
                <c:pt idx="8">
                  <c:v>660.3</c:v>
                </c:pt>
                <c:pt idx="9">
                  <c:v>670.3</c:v>
                </c:pt>
                <c:pt idx="10">
                  <c:v>679</c:v>
                </c:pt>
                <c:pt idx="11">
                  <c:v>690</c:v>
                </c:pt>
                <c:pt idx="12">
                  <c:v>698.7</c:v>
                </c:pt>
                <c:pt idx="13">
                  <c:v>708.3</c:v>
                </c:pt>
                <c:pt idx="14">
                  <c:v>716.9</c:v>
                </c:pt>
                <c:pt idx="15">
                  <c:v>727.6</c:v>
                </c:pt>
                <c:pt idx="16">
                  <c:v>737.3</c:v>
                </c:pt>
                <c:pt idx="17">
                  <c:v>748.7</c:v>
                </c:pt>
                <c:pt idx="18">
                  <c:v>759.7</c:v>
                </c:pt>
                <c:pt idx="19">
                  <c:v>771</c:v>
                </c:pt>
                <c:pt idx="20">
                  <c:v>781.4</c:v>
                </c:pt>
                <c:pt idx="21">
                  <c:v>794.1</c:v>
                </c:pt>
                <c:pt idx="22">
                  <c:v>806.7</c:v>
                </c:pt>
                <c:pt idx="23">
                  <c:v>818.5</c:v>
                </c:pt>
                <c:pt idx="24">
                  <c:v>829.3</c:v>
                </c:pt>
                <c:pt idx="25">
                  <c:v>840.5</c:v>
                </c:pt>
                <c:pt idx="26">
                  <c:v>851.6</c:v>
                </c:pt>
                <c:pt idx="27">
                  <c:v>863.1</c:v>
                </c:pt>
                <c:pt idx="28">
                  <c:v>874.5</c:v>
                </c:pt>
                <c:pt idx="29">
                  <c:v>885.2</c:v>
                </c:pt>
                <c:pt idx="30">
                  <c:v>895.4</c:v>
                </c:pt>
                <c:pt idx="31">
                  <c:v>906.5</c:v>
                </c:pt>
                <c:pt idx="32">
                  <c:v>917.6</c:v>
                </c:pt>
                <c:pt idx="33">
                  <c:v>928.9</c:v>
                </c:pt>
                <c:pt idx="34">
                  <c:v>940.2</c:v>
                </c:pt>
                <c:pt idx="35">
                  <c:v>950.9</c:v>
                </c:pt>
                <c:pt idx="36">
                  <c:v>961.5</c:v>
                </c:pt>
                <c:pt idx="37">
                  <c:v>972.6</c:v>
                </c:pt>
                <c:pt idx="38">
                  <c:v>984.5</c:v>
                </c:pt>
                <c:pt idx="39">
                  <c:v>997.1</c:v>
                </c:pt>
                <c:pt idx="40">
                  <c:v>1008.1</c:v>
                </c:pt>
              </c:numCache>
            </c:numRef>
          </c:val>
        </c:ser>
        <c:ser>
          <c:idx val="6"/>
          <c:order val="1"/>
          <c:tx>
            <c:strRef>
              <c:f>'SGLP core'!$A$7</c:f>
              <c:strCache>
                <c:ptCount val="1"/>
                <c:pt idx="0">
                  <c:v>With carbon pricing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'SGLP core'!$B$7:$AP$7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588.6</c:v>
                </c:pt>
                <c:pt idx="4">
                  <c:v>592.6</c:v>
                </c:pt>
                <c:pt idx="5">
                  <c:v>597.70000000000005</c:v>
                </c:pt>
                <c:pt idx="6">
                  <c:v>602.9</c:v>
                </c:pt>
                <c:pt idx="7">
                  <c:v>608</c:v>
                </c:pt>
                <c:pt idx="8">
                  <c:v>615.4</c:v>
                </c:pt>
                <c:pt idx="9">
                  <c:v>620.1</c:v>
                </c:pt>
                <c:pt idx="10">
                  <c:v>620.79999999999995</c:v>
                </c:pt>
                <c:pt idx="11">
                  <c:v>626.6</c:v>
                </c:pt>
                <c:pt idx="12">
                  <c:v>630.29999999999995</c:v>
                </c:pt>
                <c:pt idx="13">
                  <c:v>633.9</c:v>
                </c:pt>
                <c:pt idx="14">
                  <c:v>634</c:v>
                </c:pt>
                <c:pt idx="15">
                  <c:v>636.5</c:v>
                </c:pt>
                <c:pt idx="16">
                  <c:v>637</c:v>
                </c:pt>
                <c:pt idx="17">
                  <c:v>638.4</c:v>
                </c:pt>
                <c:pt idx="18">
                  <c:v>636.29999999999995</c:v>
                </c:pt>
                <c:pt idx="19">
                  <c:v>634.6</c:v>
                </c:pt>
                <c:pt idx="20">
                  <c:v>631.79999999999995</c:v>
                </c:pt>
                <c:pt idx="21">
                  <c:v>631.29999999999995</c:v>
                </c:pt>
                <c:pt idx="22">
                  <c:v>629.9</c:v>
                </c:pt>
                <c:pt idx="23">
                  <c:v>629.4</c:v>
                </c:pt>
                <c:pt idx="24">
                  <c:v>628.29999999999995</c:v>
                </c:pt>
                <c:pt idx="25">
                  <c:v>627</c:v>
                </c:pt>
                <c:pt idx="26">
                  <c:v>625.29999999999995</c:v>
                </c:pt>
                <c:pt idx="27">
                  <c:v>622.6</c:v>
                </c:pt>
                <c:pt idx="28">
                  <c:v>618.20000000000005</c:v>
                </c:pt>
                <c:pt idx="29">
                  <c:v>613</c:v>
                </c:pt>
                <c:pt idx="30">
                  <c:v>607.20000000000005</c:v>
                </c:pt>
                <c:pt idx="31">
                  <c:v>601.20000000000005</c:v>
                </c:pt>
                <c:pt idx="32">
                  <c:v>594.79999999999995</c:v>
                </c:pt>
                <c:pt idx="33">
                  <c:v>587.5</c:v>
                </c:pt>
                <c:pt idx="34">
                  <c:v>579.79999999999995</c:v>
                </c:pt>
                <c:pt idx="35">
                  <c:v>571.4</c:v>
                </c:pt>
                <c:pt idx="36">
                  <c:v>562.79999999999995</c:v>
                </c:pt>
                <c:pt idx="37">
                  <c:v>554.70000000000005</c:v>
                </c:pt>
                <c:pt idx="38">
                  <c:v>549.9</c:v>
                </c:pt>
                <c:pt idx="39">
                  <c:v>547.5</c:v>
                </c:pt>
                <c:pt idx="40">
                  <c:v>545.29999999999995</c:v>
                </c:pt>
              </c:numCache>
            </c:numRef>
          </c:val>
        </c:ser>
        <c:ser>
          <c:idx val="2"/>
          <c:order val="2"/>
          <c:tx>
            <c:strRef>
              <c:f>'SGLP core'!$A$8</c:f>
              <c:strCache>
                <c:ptCount val="1"/>
                <c:pt idx="0">
                  <c:v>Including overseas abatement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core'!$B$8:$BC$8</c:f>
              <c:numCache>
                <c:formatCode>0.0</c:formatCode>
                <c:ptCount val="54"/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</c:ser>
        <c:ser>
          <c:idx val="7"/>
          <c:order val="6"/>
          <c:tx>
            <c:strRef>
              <c:f>'SGLP core'!$A$13</c:f>
              <c:strCache>
                <c:ptCount val="1"/>
                <c:pt idx="0">
                  <c:v>Allocation in 2020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'SGLP core'!$B$12:$BB$12</c:f>
              <c:numCache>
                <c:formatCode>General</c:formatCode>
                <c:ptCount val="53"/>
                <c:pt idx="40" formatCode="0.0">
                  <c:v>110.9</c:v>
                </c:pt>
                <c:pt idx="41" formatCode="0.0">
                  <c:v>110.9</c:v>
                </c:pt>
                <c:pt idx="42" formatCode="0.0">
                  <c:v>110.9</c:v>
                </c:pt>
                <c:pt idx="43" formatCode="0.0">
                  <c:v>110.9</c:v>
                </c:pt>
                <c:pt idx="44" formatCode="0.0">
                  <c:v>110.9</c:v>
                </c:pt>
                <c:pt idx="45" formatCode="0.0">
                  <c:v>110.9</c:v>
                </c:pt>
                <c:pt idx="46" formatCode="0.0">
                  <c:v>110.9</c:v>
                </c:pt>
                <c:pt idx="47" formatCode="0.0">
                  <c:v>110.9</c:v>
                </c:pt>
                <c:pt idx="48" formatCode="0.0">
                  <c:v>110.9</c:v>
                </c:pt>
                <c:pt idx="49" formatCode="0.0">
                  <c:v>110.9</c:v>
                </c:pt>
                <c:pt idx="50" formatCode="0.0">
                  <c:v>110.9</c:v>
                </c:pt>
                <c:pt idx="51" formatCode="0.0">
                  <c:v>110.9</c:v>
                </c:pt>
                <c:pt idx="52" formatCode="0.0">
                  <c:v>110.9</c:v>
                </c:pt>
              </c:numCache>
            </c:numRef>
          </c:val>
        </c:ser>
        <c:ser>
          <c:idx val="8"/>
          <c:order val="7"/>
          <c:tx>
            <c:strRef>
              <c:f>'SGLP core'!$A$14</c:f>
              <c:strCache>
                <c:ptCount val="1"/>
                <c:pt idx="0">
                  <c:v>Without carbon pricing in 2020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'SGLP core'!$B$13:$AV$13</c:f>
              <c:numCache>
                <c:formatCode>0</c:formatCode>
                <c:ptCount val="47"/>
                <c:pt idx="10" formatCode="0.0">
                  <c:v>527</c:v>
                </c:pt>
                <c:pt idx="11" formatCode="0.0">
                  <c:v>527</c:v>
                </c:pt>
                <c:pt idx="12" formatCode="0.0">
                  <c:v>527</c:v>
                </c:pt>
                <c:pt idx="13" formatCode="0.0">
                  <c:v>527</c:v>
                </c:pt>
                <c:pt idx="14" formatCode="0.0">
                  <c:v>527</c:v>
                </c:pt>
                <c:pt idx="15" formatCode="0.0">
                  <c:v>527</c:v>
                </c:pt>
                <c:pt idx="16" formatCode="0.0">
                  <c:v>527</c:v>
                </c:pt>
                <c:pt idx="17" formatCode="0.0">
                  <c:v>527</c:v>
                </c:pt>
                <c:pt idx="18" formatCode="0.0">
                  <c:v>527</c:v>
                </c:pt>
                <c:pt idx="19" formatCode="0.0">
                  <c:v>527</c:v>
                </c:pt>
                <c:pt idx="20" formatCode="0.0">
                  <c:v>527</c:v>
                </c:pt>
                <c:pt idx="21" formatCode="0.0">
                  <c:v>527</c:v>
                </c:pt>
                <c:pt idx="22" formatCode="0.0">
                  <c:v>527</c:v>
                </c:pt>
                <c:pt idx="23" formatCode="0.0">
                  <c:v>527</c:v>
                </c:pt>
                <c:pt idx="24" formatCode="0.0">
                  <c:v>527</c:v>
                </c:pt>
                <c:pt idx="25" formatCode="0.0">
                  <c:v>527</c:v>
                </c:pt>
                <c:pt idx="26" formatCode="0.0">
                  <c:v>527</c:v>
                </c:pt>
                <c:pt idx="27" formatCode="0.0">
                  <c:v>527</c:v>
                </c:pt>
                <c:pt idx="28" formatCode="0.0">
                  <c:v>527</c:v>
                </c:pt>
                <c:pt idx="29" formatCode="0.0">
                  <c:v>527</c:v>
                </c:pt>
                <c:pt idx="30" formatCode="0.0">
                  <c:v>527</c:v>
                </c:pt>
                <c:pt idx="31" formatCode="0.0">
                  <c:v>527</c:v>
                </c:pt>
                <c:pt idx="32" formatCode="0.0">
                  <c:v>527</c:v>
                </c:pt>
                <c:pt idx="33" formatCode="0.0">
                  <c:v>527</c:v>
                </c:pt>
                <c:pt idx="34" formatCode="0.0">
                  <c:v>527</c:v>
                </c:pt>
                <c:pt idx="35" formatCode="0.0">
                  <c:v>527</c:v>
                </c:pt>
                <c:pt idx="36" formatCode="0.0">
                  <c:v>527</c:v>
                </c:pt>
                <c:pt idx="37" formatCode="0.0">
                  <c:v>527</c:v>
                </c:pt>
                <c:pt idx="38" formatCode="0.0">
                  <c:v>527</c:v>
                </c:pt>
                <c:pt idx="39" formatCode="0.0">
                  <c:v>527</c:v>
                </c:pt>
                <c:pt idx="40" formatCode="0.0">
                  <c:v>527</c:v>
                </c:pt>
                <c:pt idx="41" formatCode="0.0">
                  <c:v>527</c:v>
                </c:pt>
                <c:pt idx="42" formatCode="0.0">
                  <c:v>527</c:v>
                </c:pt>
                <c:pt idx="43" formatCode="0.0">
                  <c:v>527</c:v>
                </c:pt>
                <c:pt idx="44" formatCode="0.0">
                  <c:v>527</c:v>
                </c:pt>
                <c:pt idx="45" formatCode="0.0">
                  <c:v>527</c:v>
                </c:pt>
                <c:pt idx="46" formatCode="0.0">
                  <c:v>527</c:v>
                </c:pt>
              </c:numCache>
            </c:numRef>
          </c:val>
        </c:ser>
        <c:ser>
          <c:idx val="1"/>
          <c:order val="8"/>
          <c:tx>
            <c:strRef>
              <c:f>'SGLP core'!$A$14</c:f>
              <c:strCache>
                <c:ptCount val="1"/>
                <c:pt idx="0">
                  <c:v>Without carbon pricing in 2020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'SGLP core'!$B$14:$AV$14</c:f>
              <c:numCache>
                <c:formatCode>0</c:formatCode>
                <c:ptCount val="47"/>
                <c:pt idx="10" formatCode="0.0">
                  <c:v>679</c:v>
                </c:pt>
                <c:pt idx="11" formatCode="0.0">
                  <c:v>679</c:v>
                </c:pt>
                <c:pt idx="12" formatCode="0.0">
                  <c:v>679</c:v>
                </c:pt>
                <c:pt idx="13" formatCode="0.0">
                  <c:v>679</c:v>
                </c:pt>
                <c:pt idx="14" formatCode="0.0">
                  <c:v>679</c:v>
                </c:pt>
                <c:pt idx="15" formatCode="0.0">
                  <c:v>679</c:v>
                </c:pt>
                <c:pt idx="16" formatCode="0.0">
                  <c:v>679</c:v>
                </c:pt>
                <c:pt idx="17" formatCode="0.0">
                  <c:v>679</c:v>
                </c:pt>
                <c:pt idx="18" formatCode="0.0">
                  <c:v>679</c:v>
                </c:pt>
                <c:pt idx="19" formatCode="0.0">
                  <c:v>679</c:v>
                </c:pt>
                <c:pt idx="20" formatCode="0.0">
                  <c:v>679</c:v>
                </c:pt>
                <c:pt idx="21" formatCode="0.0">
                  <c:v>679</c:v>
                </c:pt>
                <c:pt idx="22" formatCode="0.0">
                  <c:v>679</c:v>
                </c:pt>
                <c:pt idx="23" formatCode="0.0">
                  <c:v>679</c:v>
                </c:pt>
                <c:pt idx="24" formatCode="0.0">
                  <c:v>679</c:v>
                </c:pt>
                <c:pt idx="25" formatCode="0.0">
                  <c:v>679</c:v>
                </c:pt>
                <c:pt idx="26" formatCode="0.0">
                  <c:v>679</c:v>
                </c:pt>
                <c:pt idx="27" formatCode="0.0">
                  <c:v>679</c:v>
                </c:pt>
                <c:pt idx="28" formatCode="0.0">
                  <c:v>679</c:v>
                </c:pt>
                <c:pt idx="29" formatCode="0.0">
                  <c:v>679</c:v>
                </c:pt>
                <c:pt idx="30" formatCode="0.0">
                  <c:v>679</c:v>
                </c:pt>
                <c:pt idx="31" formatCode="0.0">
                  <c:v>679</c:v>
                </c:pt>
                <c:pt idx="32" formatCode="0.0">
                  <c:v>679</c:v>
                </c:pt>
                <c:pt idx="33" formatCode="0.0">
                  <c:v>679</c:v>
                </c:pt>
                <c:pt idx="34" formatCode="0.0">
                  <c:v>679</c:v>
                </c:pt>
                <c:pt idx="35" formatCode="0.0">
                  <c:v>679</c:v>
                </c:pt>
                <c:pt idx="36" formatCode="0.0">
                  <c:v>679</c:v>
                </c:pt>
                <c:pt idx="37" formatCode="0.0">
                  <c:v>679</c:v>
                </c:pt>
                <c:pt idx="38" formatCode="0.0">
                  <c:v>679</c:v>
                </c:pt>
                <c:pt idx="39" formatCode="0.0">
                  <c:v>679</c:v>
                </c:pt>
                <c:pt idx="40" formatCode="0.0">
                  <c:v>679</c:v>
                </c:pt>
                <c:pt idx="41" formatCode="0.0">
                  <c:v>679</c:v>
                </c:pt>
                <c:pt idx="42" formatCode="0.0">
                  <c:v>679</c:v>
                </c:pt>
                <c:pt idx="43" formatCode="0.0">
                  <c:v>679</c:v>
                </c:pt>
                <c:pt idx="44" formatCode="0.0">
                  <c:v>679</c:v>
                </c:pt>
                <c:pt idx="45" formatCode="0.0">
                  <c:v>679</c:v>
                </c:pt>
                <c:pt idx="46" formatCode="0.0">
                  <c:v>679</c:v>
                </c:pt>
              </c:numCache>
            </c:numRef>
          </c:val>
        </c:ser>
        <c:ser>
          <c:idx val="9"/>
          <c:order val="9"/>
          <c:tx>
            <c:strRef>
              <c:f>'SGLP core'!$A$15</c:f>
              <c:strCache>
                <c:ptCount val="1"/>
                <c:pt idx="0">
                  <c:v>Without carbon pricing in 2050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'SGLP core'!$B$15:$BB$15</c:f>
              <c:numCache>
                <c:formatCode>0</c:formatCode>
                <c:ptCount val="53"/>
                <c:pt idx="40" formatCode="0.0">
                  <c:v>1008.1</c:v>
                </c:pt>
                <c:pt idx="41" formatCode="0.0">
                  <c:v>1008.1</c:v>
                </c:pt>
                <c:pt idx="42" formatCode="0.0">
                  <c:v>1008.1</c:v>
                </c:pt>
                <c:pt idx="43" formatCode="0.0">
                  <c:v>1008.1</c:v>
                </c:pt>
                <c:pt idx="44" formatCode="0.0">
                  <c:v>1008.1</c:v>
                </c:pt>
                <c:pt idx="45" formatCode="0.0">
                  <c:v>1008.1</c:v>
                </c:pt>
                <c:pt idx="46" formatCode="0.0">
                  <c:v>1008.1</c:v>
                </c:pt>
                <c:pt idx="47" formatCode="0.0">
                  <c:v>1008.1</c:v>
                </c:pt>
                <c:pt idx="48" formatCode="0.0">
                  <c:v>1008.1</c:v>
                </c:pt>
                <c:pt idx="49" formatCode="0.0">
                  <c:v>1008.1</c:v>
                </c:pt>
                <c:pt idx="50" formatCode="0.0">
                  <c:v>1008.1</c:v>
                </c:pt>
                <c:pt idx="51" formatCode="0.0">
                  <c:v>1008.1</c:v>
                </c:pt>
                <c:pt idx="52" formatCode="0.0">
                  <c:v>1008.1</c:v>
                </c:pt>
              </c:numCache>
            </c:numRef>
          </c:val>
        </c:ser>
        <c:marker val="1"/>
        <c:axId val="177107712"/>
        <c:axId val="177109248"/>
      </c:lineChart>
      <c:catAx>
        <c:axId val="177107712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109248"/>
        <c:crosses val="autoZero"/>
        <c:auto val="1"/>
        <c:lblAlgn val="ctr"/>
        <c:lblOffset val="100"/>
        <c:tickLblSkip val="10"/>
        <c:tickMarkSkip val="5"/>
      </c:catAx>
      <c:valAx>
        <c:axId val="177109248"/>
        <c:scaling>
          <c:orientation val="minMax"/>
          <c:max val="1200"/>
          <c:min val="0"/>
        </c:scaling>
        <c:axPos val="l"/>
        <c:numFmt formatCode="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107712"/>
        <c:crosses val="autoZero"/>
        <c:crossBetween val="between"/>
        <c:majorUnit val="200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877" l="0.70000000000000062" r="0.70000000000000062" t="0.7500000000000087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1379928315412187E-2"/>
          <c:y val="3.9687513780386728E-2"/>
          <c:w val="0.98862007168458776"/>
          <c:h val="0.88015624310980667"/>
        </c:manualLayout>
      </c:layout>
      <c:barChart>
        <c:barDir val="col"/>
        <c:grouping val="stacked"/>
        <c:ser>
          <c:idx val="3"/>
          <c:order val="3"/>
          <c:tx>
            <c:v>Allocation</c:v>
          </c:tx>
          <c:spPr>
            <a:noFill/>
          </c:spPr>
          <c:val>
            <c:numLit>
              <c:formatCode>General</c:formatCode>
              <c:ptCount val="54"/>
              <c:pt idx="42">
                <c:v>527</c:v>
              </c:pt>
              <c:pt idx="43">
                <c:v>527</c:v>
              </c:pt>
              <c:pt idx="44">
                <c:v>527</c:v>
              </c:pt>
              <c:pt idx="45">
                <c:v>527</c:v>
              </c:pt>
              <c:pt idx="46">
                <c:v>527</c:v>
              </c:pt>
              <c:pt idx="48">
                <c:v>110.9</c:v>
              </c:pt>
              <c:pt idx="49">
                <c:v>110.9</c:v>
              </c:pt>
              <c:pt idx="50">
                <c:v>110.9</c:v>
              </c:pt>
              <c:pt idx="51">
                <c:v>110.9</c:v>
              </c:pt>
              <c:pt idx="52">
                <c:v>110.9</c:v>
              </c:pt>
            </c:numLit>
          </c:val>
        </c:ser>
        <c:ser>
          <c:idx val="5"/>
          <c:order val="4"/>
          <c:tx>
            <c:v>Internationally-sourced abatement</c:v>
          </c:tx>
          <c:spPr>
            <a:solidFill>
              <a:srgbClr val="0070C0"/>
            </a:solidFill>
          </c:spPr>
          <c:dLbls>
            <c:dLbl>
              <c:idx val="44"/>
              <c:layout/>
              <c:showVal val="1"/>
            </c:dLbl>
            <c:dLbl>
              <c:idx val="50"/>
              <c:layout/>
              <c:showVal val="1"/>
            </c:dLbl>
            <c:dLbl>
              <c:idx val="56"/>
              <c:showVal val="1"/>
            </c:dLbl>
            <c:delete val="1"/>
            <c:numFmt formatCode="#,##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en-US"/>
              </a:p>
            </c:txPr>
          </c:dLbls>
          <c:val>
            <c:numRef>
              <c:f>'Clean Energy Future'!$B$11:$BB$11</c:f>
              <c:numCache>
                <c:formatCode>0</c:formatCode>
                <c:ptCount val="53"/>
                <c:pt idx="42">
                  <c:v>97</c:v>
                </c:pt>
                <c:pt idx="43">
                  <c:v>97</c:v>
                </c:pt>
                <c:pt idx="44">
                  <c:v>97</c:v>
                </c:pt>
                <c:pt idx="45">
                  <c:v>97</c:v>
                </c:pt>
                <c:pt idx="46">
                  <c:v>97</c:v>
                </c:pt>
                <c:pt idx="48">
                  <c:v>455</c:v>
                </c:pt>
                <c:pt idx="49">
                  <c:v>455</c:v>
                </c:pt>
                <c:pt idx="50">
                  <c:v>455</c:v>
                </c:pt>
                <c:pt idx="51">
                  <c:v>455</c:v>
                </c:pt>
                <c:pt idx="52">
                  <c:v>455</c:v>
                </c:pt>
              </c:numCache>
            </c:numRef>
          </c:val>
        </c:ser>
        <c:ser>
          <c:idx val="4"/>
          <c:order val="5"/>
          <c:tx>
            <c:v>Domestic abatement</c:v>
          </c:tx>
          <c:spPr>
            <a:solidFill>
              <a:schemeClr val="accent3"/>
            </a:solidFill>
          </c:spPr>
          <c:dLbls>
            <c:dLbl>
              <c:idx val="44"/>
              <c:layout>
                <c:manualLayout>
                  <c:x val="2.2759856630824452E-3"/>
                  <c:y val="-4.90972392698748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54</a:t>
                    </a:r>
                  </a:p>
                </c:rich>
              </c:tx>
              <c:showVal val="1"/>
            </c:dLbl>
            <c:dLbl>
              <c:idx val="50"/>
              <c:layout>
                <c:manualLayout>
                  <c:x val="0"/>
                  <c:y val="-4.115741693458733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442</a:t>
                    </a:r>
                  </a:p>
                </c:rich>
              </c:tx>
              <c:showVal val="1"/>
            </c:dLbl>
            <c:dLbl>
              <c:idx val="56"/>
              <c:showVal val="1"/>
            </c:dLbl>
            <c:delete val="1"/>
            <c:numFmt formatCode="#,##0" sourceLinked="0"/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</c:dLbls>
          <c:val>
            <c:numRef>
              <c:f>'Clean Energy Future'!$B$10:$BB$10</c:f>
              <c:numCache>
                <c:formatCode>0</c:formatCode>
                <c:ptCount val="53"/>
                <c:pt idx="42">
                  <c:v>54</c:v>
                </c:pt>
                <c:pt idx="43">
                  <c:v>54</c:v>
                </c:pt>
                <c:pt idx="44">
                  <c:v>54</c:v>
                </c:pt>
                <c:pt idx="45">
                  <c:v>54</c:v>
                </c:pt>
                <c:pt idx="46">
                  <c:v>54</c:v>
                </c:pt>
                <c:pt idx="48">
                  <c:v>442</c:v>
                </c:pt>
                <c:pt idx="49">
                  <c:v>442</c:v>
                </c:pt>
                <c:pt idx="50">
                  <c:v>442</c:v>
                </c:pt>
                <c:pt idx="51">
                  <c:v>442</c:v>
                </c:pt>
                <c:pt idx="52">
                  <c:v>442</c:v>
                </c:pt>
              </c:numCache>
            </c:numRef>
          </c:val>
        </c:ser>
        <c:gapWidth val="0"/>
        <c:overlap val="100"/>
        <c:axId val="178904448"/>
        <c:axId val="178730112"/>
      </c:barChart>
      <c:lineChart>
        <c:grouping val="standard"/>
        <c:ser>
          <c:idx val="0"/>
          <c:order val="0"/>
          <c:tx>
            <c:v>Without carbon pricing</c:v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Future'!$B$6:$AP$6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600.79999999999995</c:v>
                </c:pt>
                <c:pt idx="4">
                  <c:v>611.1</c:v>
                </c:pt>
                <c:pt idx="5">
                  <c:v>624.5</c:v>
                </c:pt>
                <c:pt idx="6">
                  <c:v>635.79999999999995</c:v>
                </c:pt>
                <c:pt idx="7">
                  <c:v>646.70000000000005</c:v>
                </c:pt>
                <c:pt idx="8">
                  <c:v>660.3</c:v>
                </c:pt>
                <c:pt idx="9">
                  <c:v>670.3</c:v>
                </c:pt>
                <c:pt idx="10">
                  <c:v>679</c:v>
                </c:pt>
                <c:pt idx="11">
                  <c:v>690</c:v>
                </c:pt>
                <c:pt idx="12">
                  <c:v>698.7</c:v>
                </c:pt>
                <c:pt idx="13">
                  <c:v>708.3</c:v>
                </c:pt>
                <c:pt idx="14">
                  <c:v>716.9</c:v>
                </c:pt>
                <c:pt idx="15">
                  <c:v>727.6</c:v>
                </c:pt>
                <c:pt idx="16">
                  <c:v>737.3</c:v>
                </c:pt>
                <c:pt idx="17">
                  <c:v>748.7</c:v>
                </c:pt>
                <c:pt idx="18">
                  <c:v>759.7</c:v>
                </c:pt>
                <c:pt idx="19">
                  <c:v>771</c:v>
                </c:pt>
                <c:pt idx="20">
                  <c:v>781.4</c:v>
                </c:pt>
                <c:pt idx="21">
                  <c:v>794.1</c:v>
                </c:pt>
                <c:pt idx="22">
                  <c:v>806.7</c:v>
                </c:pt>
                <c:pt idx="23">
                  <c:v>818.5</c:v>
                </c:pt>
                <c:pt idx="24">
                  <c:v>829.3</c:v>
                </c:pt>
                <c:pt idx="25">
                  <c:v>840.5</c:v>
                </c:pt>
                <c:pt idx="26">
                  <c:v>851.6</c:v>
                </c:pt>
                <c:pt idx="27">
                  <c:v>863.1</c:v>
                </c:pt>
                <c:pt idx="28">
                  <c:v>874.5</c:v>
                </c:pt>
                <c:pt idx="29">
                  <c:v>885.2</c:v>
                </c:pt>
                <c:pt idx="30">
                  <c:v>895.4</c:v>
                </c:pt>
                <c:pt idx="31">
                  <c:v>906.5</c:v>
                </c:pt>
                <c:pt idx="32">
                  <c:v>917.6</c:v>
                </c:pt>
                <c:pt idx="33">
                  <c:v>928.9</c:v>
                </c:pt>
                <c:pt idx="34">
                  <c:v>940.2</c:v>
                </c:pt>
                <c:pt idx="35">
                  <c:v>950.9</c:v>
                </c:pt>
                <c:pt idx="36">
                  <c:v>961.5</c:v>
                </c:pt>
                <c:pt idx="37">
                  <c:v>972.6</c:v>
                </c:pt>
                <c:pt idx="38">
                  <c:v>984.5</c:v>
                </c:pt>
                <c:pt idx="39">
                  <c:v>997.1</c:v>
                </c:pt>
                <c:pt idx="40">
                  <c:v>1008.1</c:v>
                </c:pt>
              </c:numCache>
            </c:numRef>
          </c:val>
        </c:ser>
        <c:ser>
          <c:idx val="6"/>
          <c:order val="1"/>
          <c:tx>
            <c:v>With carbon pricing</c:v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'Clean Energy Future'!$B$7:$AP$7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586.5</c:v>
                </c:pt>
                <c:pt idx="4">
                  <c:v>590.70000000000005</c:v>
                </c:pt>
                <c:pt idx="5">
                  <c:v>596.29999999999995</c:v>
                </c:pt>
                <c:pt idx="6">
                  <c:v>602</c:v>
                </c:pt>
                <c:pt idx="7">
                  <c:v>607.4</c:v>
                </c:pt>
                <c:pt idx="8">
                  <c:v>615</c:v>
                </c:pt>
                <c:pt idx="9">
                  <c:v>620</c:v>
                </c:pt>
                <c:pt idx="10">
                  <c:v>624.5</c:v>
                </c:pt>
                <c:pt idx="11">
                  <c:v>631.1</c:v>
                </c:pt>
                <c:pt idx="12">
                  <c:v>635.20000000000005</c:v>
                </c:pt>
                <c:pt idx="13">
                  <c:v>639.20000000000005</c:v>
                </c:pt>
                <c:pt idx="14">
                  <c:v>641.70000000000005</c:v>
                </c:pt>
                <c:pt idx="15">
                  <c:v>644.4</c:v>
                </c:pt>
                <c:pt idx="16">
                  <c:v>645.20000000000005</c:v>
                </c:pt>
                <c:pt idx="17">
                  <c:v>647.20000000000005</c:v>
                </c:pt>
                <c:pt idx="18">
                  <c:v>645.5</c:v>
                </c:pt>
                <c:pt idx="19">
                  <c:v>643.9</c:v>
                </c:pt>
                <c:pt idx="20">
                  <c:v>641.5</c:v>
                </c:pt>
                <c:pt idx="21">
                  <c:v>641.5</c:v>
                </c:pt>
                <c:pt idx="22">
                  <c:v>640.79999999999995</c:v>
                </c:pt>
                <c:pt idx="23">
                  <c:v>640.70000000000005</c:v>
                </c:pt>
                <c:pt idx="24">
                  <c:v>640.4</c:v>
                </c:pt>
                <c:pt idx="25">
                  <c:v>640.1</c:v>
                </c:pt>
                <c:pt idx="26">
                  <c:v>639.5</c:v>
                </c:pt>
                <c:pt idx="27">
                  <c:v>637.5</c:v>
                </c:pt>
                <c:pt idx="28">
                  <c:v>634</c:v>
                </c:pt>
                <c:pt idx="29">
                  <c:v>629.4</c:v>
                </c:pt>
                <c:pt idx="30">
                  <c:v>624.4</c:v>
                </c:pt>
                <c:pt idx="31">
                  <c:v>618.6</c:v>
                </c:pt>
                <c:pt idx="32">
                  <c:v>612.70000000000005</c:v>
                </c:pt>
                <c:pt idx="33">
                  <c:v>606</c:v>
                </c:pt>
                <c:pt idx="34">
                  <c:v>598.6</c:v>
                </c:pt>
                <c:pt idx="35">
                  <c:v>590.29999999999995</c:v>
                </c:pt>
                <c:pt idx="36">
                  <c:v>582</c:v>
                </c:pt>
                <c:pt idx="37">
                  <c:v>574.4</c:v>
                </c:pt>
                <c:pt idx="38">
                  <c:v>569.79999999999995</c:v>
                </c:pt>
                <c:pt idx="39">
                  <c:v>567.4</c:v>
                </c:pt>
                <c:pt idx="40">
                  <c:v>565.70000000000005</c:v>
                </c:pt>
              </c:numCache>
            </c:numRef>
          </c:val>
        </c:ser>
        <c:ser>
          <c:idx val="2"/>
          <c:order val="2"/>
          <c:tx>
            <c:v>Including overseas abatement</c:v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Future'!$B$8:$AP$8</c:f>
              <c:numCache>
                <c:formatCode>0.0</c:formatCode>
                <c:ptCount val="41"/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</c:ser>
        <c:ser>
          <c:idx val="1"/>
          <c:order val="6"/>
          <c:tx>
            <c:strRef>
              <c:f>'Clean Energy Future'!$A$12</c:f>
              <c:strCache>
                <c:ptCount val="1"/>
                <c:pt idx="0">
                  <c:v>Allocation in 2050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'Clean Energy Future'!$B$12:$BB$12</c:f>
              <c:numCache>
                <c:formatCode>General</c:formatCode>
                <c:ptCount val="53"/>
                <c:pt idx="40" formatCode="0.0">
                  <c:v>110.9</c:v>
                </c:pt>
                <c:pt idx="41" formatCode="0.0">
                  <c:v>110.9</c:v>
                </c:pt>
                <c:pt idx="42" formatCode="0.0">
                  <c:v>110.9</c:v>
                </c:pt>
                <c:pt idx="43" formatCode="0.0">
                  <c:v>110.9</c:v>
                </c:pt>
                <c:pt idx="44" formatCode="0.0">
                  <c:v>110.9</c:v>
                </c:pt>
                <c:pt idx="45" formatCode="0.0">
                  <c:v>110.9</c:v>
                </c:pt>
                <c:pt idx="46" formatCode="0.0">
                  <c:v>110.9</c:v>
                </c:pt>
                <c:pt idx="47" formatCode="0.0">
                  <c:v>110.9</c:v>
                </c:pt>
                <c:pt idx="48" formatCode="0.0">
                  <c:v>110.9</c:v>
                </c:pt>
                <c:pt idx="49" formatCode="0.0">
                  <c:v>110.9</c:v>
                </c:pt>
                <c:pt idx="50" formatCode="0.0">
                  <c:v>110.9</c:v>
                </c:pt>
                <c:pt idx="51" formatCode="0.0">
                  <c:v>110.9</c:v>
                </c:pt>
                <c:pt idx="52" formatCode="0.0">
                  <c:v>110.9</c:v>
                </c:pt>
              </c:numCache>
            </c:numRef>
          </c:val>
        </c:ser>
        <c:ser>
          <c:idx val="7"/>
          <c:order val="7"/>
          <c:tx>
            <c:strRef>
              <c:f>'Clean Energy Future'!$A$13</c:f>
              <c:strCache>
                <c:ptCount val="1"/>
                <c:pt idx="0">
                  <c:v>Allocation in 2020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'Clean Energy Future'!$B$13:$AV$13</c:f>
              <c:numCache>
                <c:formatCode>0</c:formatCode>
                <c:ptCount val="47"/>
                <c:pt idx="10" formatCode="0.0">
                  <c:v>527</c:v>
                </c:pt>
                <c:pt idx="11" formatCode="0.0">
                  <c:v>527</c:v>
                </c:pt>
                <c:pt idx="12" formatCode="0.0">
                  <c:v>527</c:v>
                </c:pt>
                <c:pt idx="13" formatCode="0.0">
                  <c:v>527</c:v>
                </c:pt>
                <c:pt idx="14" formatCode="0.0">
                  <c:v>527</c:v>
                </c:pt>
                <c:pt idx="15" formatCode="0.0">
                  <c:v>527</c:v>
                </c:pt>
                <c:pt idx="16" formatCode="0.0">
                  <c:v>527</c:v>
                </c:pt>
                <c:pt idx="17" formatCode="0.0">
                  <c:v>527</c:v>
                </c:pt>
                <c:pt idx="18" formatCode="0.0">
                  <c:v>527</c:v>
                </c:pt>
                <c:pt idx="19" formatCode="0.0">
                  <c:v>527</c:v>
                </c:pt>
                <c:pt idx="20" formatCode="0.0">
                  <c:v>527</c:v>
                </c:pt>
                <c:pt idx="21" formatCode="0.0">
                  <c:v>527</c:v>
                </c:pt>
                <c:pt idx="22" formatCode="0.0">
                  <c:v>527</c:v>
                </c:pt>
                <c:pt idx="23" formatCode="0.0">
                  <c:v>527</c:v>
                </c:pt>
                <c:pt idx="24" formatCode="0.0">
                  <c:v>527</c:v>
                </c:pt>
                <c:pt idx="25" formatCode="0.0">
                  <c:v>527</c:v>
                </c:pt>
                <c:pt idx="26" formatCode="0.0">
                  <c:v>527</c:v>
                </c:pt>
                <c:pt idx="27" formatCode="0.0">
                  <c:v>527</c:v>
                </c:pt>
                <c:pt idx="28" formatCode="0.0">
                  <c:v>527</c:v>
                </c:pt>
                <c:pt idx="29" formatCode="0.0">
                  <c:v>527</c:v>
                </c:pt>
                <c:pt idx="30" formatCode="0.0">
                  <c:v>527</c:v>
                </c:pt>
                <c:pt idx="31" formatCode="0.0">
                  <c:v>527</c:v>
                </c:pt>
                <c:pt idx="32" formatCode="0.0">
                  <c:v>527</c:v>
                </c:pt>
                <c:pt idx="33" formatCode="0.0">
                  <c:v>527</c:v>
                </c:pt>
                <c:pt idx="34" formatCode="0.0">
                  <c:v>527</c:v>
                </c:pt>
                <c:pt idx="35" formatCode="0.0">
                  <c:v>527</c:v>
                </c:pt>
                <c:pt idx="36" formatCode="0.0">
                  <c:v>527</c:v>
                </c:pt>
                <c:pt idx="37" formatCode="0.0">
                  <c:v>527</c:v>
                </c:pt>
                <c:pt idx="38" formatCode="0.0">
                  <c:v>527</c:v>
                </c:pt>
                <c:pt idx="39" formatCode="0.0">
                  <c:v>527</c:v>
                </c:pt>
                <c:pt idx="40" formatCode="0.0">
                  <c:v>527</c:v>
                </c:pt>
                <c:pt idx="41" formatCode="0.0">
                  <c:v>527</c:v>
                </c:pt>
                <c:pt idx="42" formatCode="0.0">
                  <c:v>527</c:v>
                </c:pt>
                <c:pt idx="43" formatCode="0.0">
                  <c:v>527</c:v>
                </c:pt>
                <c:pt idx="44" formatCode="0.0">
                  <c:v>527</c:v>
                </c:pt>
                <c:pt idx="45" formatCode="0.0">
                  <c:v>527</c:v>
                </c:pt>
                <c:pt idx="46" formatCode="0.0">
                  <c:v>527</c:v>
                </c:pt>
              </c:numCache>
            </c:numRef>
          </c:val>
        </c:ser>
        <c:ser>
          <c:idx val="8"/>
          <c:order val="8"/>
          <c:tx>
            <c:strRef>
              <c:f>'Clean Energy Future'!$A$14</c:f>
              <c:strCache>
                <c:ptCount val="1"/>
                <c:pt idx="0">
                  <c:v>Without carbon pricing in 2020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'Clean Energy Future'!$B$14:$AV$14</c:f>
              <c:numCache>
                <c:formatCode>0</c:formatCode>
                <c:ptCount val="47"/>
                <c:pt idx="10" formatCode="0.0">
                  <c:v>679</c:v>
                </c:pt>
                <c:pt idx="11" formatCode="0.0">
                  <c:v>679</c:v>
                </c:pt>
                <c:pt idx="12" formatCode="0.0">
                  <c:v>679</c:v>
                </c:pt>
                <c:pt idx="13" formatCode="0.0">
                  <c:v>679</c:v>
                </c:pt>
                <c:pt idx="14" formatCode="0.0">
                  <c:v>679</c:v>
                </c:pt>
                <c:pt idx="15" formatCode="0.0">
                  <c:v>679</c:v>
                </c:pt>
                <c:pt idx="16" formatCode="0.0">
                  <c:v>679</c:v>
                </c:pt>
                <c:pt idx="17" formatCode="0.0">
                  <c:v>679</c:v>
                </c:pt>
                <c:pt idx="18" formatCode="0.0">
                  <c:v>679</c:v>
                </c:pt>
                <c:pt idx="19" formatCode="0.0">
                  <c:v>679</c:v>
                </c:pt>
                <c:pt idx="20" formatCode="0.0">
                  <c:v>679</c:v>
                </c:pt>
                <c:pt idx="21" formatCode="0.0">
                  <c:v>679</c:v>
                </c:pt>
                <c:pt idx="22" formatCode="0.0">
                  <c:v>679</c:v>
                </c:pt>
                <c:pt idx="23" formatCode="0.0">
                  <c:v>679</c:v>
                </c:pt>
                <c:pt idx="24" formatCode="0.0">
                  <c:v>679</c:v>
                </c:pt>
                <c:pt idx="25" formatCode="0.0">
                  <c:v>679</c:v>
                </c:pt>
                <c:pt idx="26" formatCode="0.0">
                  <c:v>679</c:v>
                </c:pt>
                <c:pt idx="27" formatCode="0.0">
                  <c:v>679</c:v>
                </c:pt>
                <c:pt idx="28" formatCode="0.0">
                  <c:v>679</c:v>
                </c:pt>
                <c:pt idx="29" formatCode="0.0">
                  <c:v>679</c:v>
                </c:pt>
                <c:pt idx="30" formatCode="0.0">
                  <c:v>679</c:v>
                </c:pt>
                <c:pt idx="31" formatCode="0.0">
                  <c:v>679</c:v>
                </c:pt>
                <c:pt idx="32" formatCode="0.0">
                  <c:v>679</c:v>
                </c:pt>
                <c:pt idx="33" formatCode="0.0">
                  <c:v>679</c:v>
                </c:pt>
                <c:pt idx="34" formatCode="0.0">
                  <c:v>679</c:v>
                </c:pt>
                <c:pt idx="35" formatCode="0.0">
                  <c:v>679</c:v>
                </c:pt>
                <c:pt idx="36" formatCode="0.0">
                  <c:v>679</c:v>
                </c:pt>
                <c:pt idx="37" formatCode="0.0">
                  <c:v>679</c:v>
                </c:pt>
                <c:pt idx="38" formatCode="0.0">
                  <c:v>679</c:v>
                </c:pt>
                <c:pt idx="39" formatCode="0.0">
                  <c:v>679</c:v>
                </c:pt>
                <c:pt idx="40" formatCode="0.0">
                  <c:v>679</c:v>
                </c:pt>
                <c:pt idx="41" formatCode="0.0">
                  <c:v>679</c:v>
                </c:pt>
                <c:pt idx="42" formatCode="0.0">
                  <c:v>679</c:v>
                </c:pt>
                <c:pt idx="43" formatCode="0.0">
                  <c:v>679</c:v>
                </c:pt>
                <c:pt idx="44" formatCode="0.0">
                  <c:v>679</c:v>
                </c:pt>
                <c:pt idx="45" formatCode="0.0">
                  <c:v>679</c:v>
                </c:pt>
                <c:pt idx="46" formatCode="0.0">
                  <c:v>679</c:v>
                </c:pt>
              </c:numCache>
            </c:numRef>
          </c:val>
        </c:ser>
        <c:ser>
          <c:idx val="9"/>
          <c:order val="9"/>
          <c:tx>
            <c:strRef>
              <c:f>'Clean Energy Future'!$A$15</c:f>
              <c:strCache>
                <c:ptCount val="1"/>
                <c:pt idx="0">
                  <c:v>Without carbon pricing in 2050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'Clean Energy Future'!$B$15:$BB$15</c:f>
              <c:numCache>
                <c:formatCode>0</c:formatCode>
                <c:ptCount val="53"/>
                <c:pt idx="40" formatCode="0.0">
                  <c:v>1008.1</c:v>
                </c:pt>
                <c:pt idx="41" formatCode="0.0">
                  <c:v>1008.1</c:v>
                </c:pt>
                <c:pt idx="42" formatCode="0.0">
                  <c:v>1008.1</c:v>
                </c:pt>
                <c:pt idx="43" formatCode="0.0">
                  <c:v>1008.1</c:v>
                </c:pt>
                <c:pt idx="44" formatCode="0.0">
                  <c:v>1008.1</c:v>
                </c:pt>
                <c:pt idx="45" formatCode="0.0">
                  <c:v>1008.1</c:v>
                </c:pt>
                <c:pt idx="46" formatCode="0.0">
                  <c:v>1008.1</c:v>
                </c:pt>
                <c:pt idx="47" formatCode="0.0">
                  <c:v>1008.1</c:v>
                </c:pt>
                <c:pt idx="48" formatCode="0.0">
                  <c:v>1008.1</c:v>
                </c:pt>
                <c:pt idx="49" formatCode="0.0">
                  <c:v>1008.1</c:v>
                </c:pt>
                <c:pt idx="50" formatCode="0.0">
                  <c:v>1008.1</c:v>
                </c:pt>
                <c:pt idx="51" formatCode="0.0">
                  <c:v>1008.1</c:v>
                </c:pt>
                <c:pt idx="52" formatCode="0.0">
                  <c:v>1008.1</c:v>
                </c:pt>
              </c:numCache>
            </c:numRef>
          </c:val>
        </c:ser>
        <c:marker val="1"/>
        <c:axId val="178904448"/>
        <c:axId val="178730112"/>
      </c:lineChart>
      <c:catAx>
        <c:axId val="178904448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730112"/>
        <c:crosses val="autoZero"/>
        <c:auto val="1"/>
        <c:lblAlgn val="ctr"/>
        <c:lblOffset val="100"/>
        <c:tickLblSkip val="10"/>
        <c:tickMarkSkip val="5"/>
      </c:catAx>
      <c:valAx>
        <c:axId val="178730112"/>
        <c:scaling>
          <c:orientation val="minMax"/>
          <c:max val="1200"/>
          <c:min val="0"/>
        </c:scaling>
        <c:axPos val="l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904448"/>
        <c:crosses val="autoZero"/>
        <c:crossBetween val="between"/>
        <c:majorUnit val="200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1379928315412187E-2"/>
          <c:y val="3.9687513780386728E-2"/>
          <c:w val="0.98862007168458776"/>
          <c:h val="0.88015624310980667"/>
        </c:manualLayout>
      </c:layout>
      <c:barChart>
        <c:barDir val="col"/>
        <c:grouping val="stacked"/>
        <c:ser>
          <c:idx val="3"/>
          <c:order val="3"/>
          <c:tx>
            <c:v>Allocation</c:v>
          </c:tx>
          <c:spPr>
            <a:noFill/>
          </c:spPr>
          <c:val>
            <c:numLit>
              <c:formatCode>General</c:formatCode>
              <c:ptCount val="54"/>
              <c:pt idx="42">
                <c:v>527</c:v>
              </c:pt>
              <c:pt idx="43">
                <c:v>527</c:v>
              </c:pt>
              <c:pt idx="44">
                <c:v>527</c:v>
              </c:pt>
              <c:pt idx="45">
                <c:v>527</c:v>
              </c:pt>
              <c:pt idx="46">
                <c:v>527</c:v>
              </c:pt>
              <c:pt idx="48">
                <c:v>110.9</c:v>
              </c:pt>
              <c:pt idx="49">
                <c:v>110.9</c:v>
              </c:pt>
              <c:pt idx="50">
                <c:v>110.9</c:v>
              </c:pt>
              <c:pt idx="51">
                <c:v>110.9</c:v>
              </c:pt>
              <c:pt idx="52">
                <c:v>110.9</c:v>
              </c:pt>
            </c:numLit>
          </c:val>
        </c:ser>
        <c:ser>
          <c:idx val="5"/>
          <c:order val="4"/>
          <c:tx>
            <c:v>Internationally-sourced abatement</c:v>
          </c:tx>
          <c:spPr>
            <a:solidFill>
              <a:srgbClr val="0070C0"/>
            </a:solidFill>
          </c:spPr>
          <c:dLbls>
            <c:dLbl>
              <c:idx val="44"/>
              <c:layout/>
              <c:showVal val="1"/>
            </c:dLbl>
            <c:dLbl>
              <c:idx val="50"/>
              <c:layout/>
              <c:showVal val="1"/>
            </c:dLbl>
            <c:dLbl>
              <c:idx val="56"/>
              <c:showVal val="1"/>
            </c:dLbl>
            <c:delete val="1"/>
            <c:numFmt formatCode="#,##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en-US"/>
              </a:p>
            </c:txPr>
          </c:dLbls>
          <c:val>
            <c:numRef>
              <c:f>Government!$B$11:$BB$11</c:f>
              <c:numCache>
                <c:formatCode>0</c:formatCode>
                <c:ptCount val="53"/>
                <c:pt idx="42">
                  <c:v>94</c:v>
                </c:pt>
                <c:pt idx="43">
                  <c:v>94</c:v>
                </c:pt>
                <c:pt idx="44">
                  <c:v>94</c:v>
                </c:pt>
                <c:pt idx="45">
                  <c:v>94</c:v>
                </c:pt>
                <c:pt idx="46">
                  <c:v>94</c:v>
                </c:pt>
                <c:pt idx="48">
                  <c:v>435</c:v>
                </c:pt>
                <c:pt idx="49">
                  <c:v>435</c:v>
                </c:pt>
                <c:pt idx="50">
                  <c:v>435</c:v>
                </c:pt>
                <c:pt idx="51">
                  <c:v>435</c:v>
                </c:pt>
                <c:pt idx="52">
                  <c:v>435</c:v>
                </c:pt>
              </c:numCache>
            </c:numRef>
          </c:val>
        </c:ser>
        <c:ser>
          <c:idx val="4"/>
          <c:order val="5"/>
          <c:tx>
            <c:v>Domestic abatement</c:v>
          </c:tx>
          <c:spPr>
            <a:solidFill>
              <a:schemeClr val="accent3"/>
            </a:solidFill>
          </c:spPr>
          <c:dLbls>
            <c:dLbl>
              <c:idx val="44"/>
              <c:layout>
                <c:manualLayout>
                  <c:x val="2.2759856630824452E-3"/>
                  <c:y val="-4.9097239269874804E-2"/>
                </c:manualLayout>
              </c:layout>
              <c:showVal val="1"/>
            </c:dLbl>
            <c:dLbl>
              <c:idx val="50"/>
              <c:layout>
                <c:manualLayout>
                  <c:x val="0"/>
                  <c:y val="-4.1157416934587333E-2"/>
                </c:manualLayout>
              </c:layout>
              <c:showVal val="1"/>
            </c:dLbl>
            <c:dLbl>
              <c:idx val="56"/>
              <c:showVal val="1"/>
            </c:dLbl>
            <c:delete val="1"/>
            <c:numFmt formatCode="#,##0" sourceLinked="0"/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</c:dLbls>
          <c:val>
            <c:numRef>
              <c:f>Government!$B$10:$BB$10</c:f>
              <c:numCache>
                <c:formatCode>0</c:formatCode>
                <c:ptCount val="53"/>
                <c:pt idx="42">
                  <c:v>58</c:v>
                </c:pt>
                <c:pt idx="43">
                  <c:v>58</c:v>
                </c:pt>
                <c:pt idx="44">
                  <c:v>58</c:v>
                </c:pt>
                <c:pt idx="45">
                  <c:v>58</c:v>
                </c:pt>
                <c:pt idx="46">
                  <c:v>58</c:v>
                </c:pt>
                <c:pt idx="48">
                  <c:v>463</c:v>
                </c:pt>
                <c:pt idx="49">
                  <c:v>463</c:v>
                </c:pt>
                <c:pt idx="50">
                  <c:v>463</c:v>
                </c:pt>
                <c:pt idx="51">
                  <c:v>463</c:v>
                </c:pt>
                <c:pt idx="52">
                  <c:v>463</c:v>
                </c:pt>
              </c:numCache>
            </c:numRef>
          </c:val>
        </c:ser>
        <c:gapWidth val="0"/>
        <c:overlap val="100"/>
        <c:axId val="179182208"/>
        <c:axId val="179188096"/>
      </c:barChart>
      <c:lineChart>
        <c:grouping val="standard"/>
        <c:ser>
          <c:idx val="0"/>
          <c:order val="0"/>
          <c:tx>
            <c:v>Without carbon pricing</c:v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Government!$B$6:$AP$6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600.79999999999995</c:v>
                </c:pt>
                <c:pt idx="4">
                  <c:v>611.1</c:v>
                </c:pt>
                <c:pt idx="5">
                  <c:v>624.5</c:v>
                </c:pt>
                <c:pt idx="6">
                  <c:v>635.79999999999995</c:v>
                </c:pt>
                <c:pt idx="7">
                  <c:v>646.70000000000005</c:v>
                </c:pt>
                <c:pt idx="8">
                  <c:v>660.3</c:v>
                </c:pt>
                <c:pt idx="9">
                  <c:v>670.3</c:v>
                </c:pt>
                <c:pt idx="10">
                  <c:v>679</c:v>
                </c:pt>
                <c:pt idx="11">
                  <c:v>690</c:v>
                </c:pt>
                <c:pt idx="12">
                  <c:v>698.7</c:v>
                </c:pt>
                <c:pt idx="13">
                  <c:v>708.3</c:v>
                </c:pt>
                <c:pt idx="14">
                  <c:v>716.9</c:v>
                </c:pt>
                <c:pt idx="15">
                  <c:v>727.6</c:v>
                </c:pt>
                <c:pt idx="16">
                  <c:v>737.3</c:v>
                </c:pt>
                <c:pt idx="17">
                  <c:v>748.7</c:v>
                </c:pt>
                <c:pt idx="18">
                  <c:v>759.7</c:v>
                </c:pt>
                <c:pt idx="19">
                  <c:v>771</c:v>
                </c:pt>
                <c:pt idx="20">
                  <c:v>781.4</c:v>
                </c:pt>
                <c:pt idx="21">
                  <c:v>794.1</c:v>
                </c:pt>
                <c:pt idx="22">
                  <c:v>806.7</c:v>
                </c:pt>
                <c:pt idx="23">
                  <c:v>818.5</c:v>
                </c:pt>
                <c:pt idx="24">
                  <c:v>829.3</c:v>
                </c:pt>
                <c:pt idx="25">
                  <c:v>840.5</c:v>
                </c:pt>
                <c:pt idx="26">
                  <c:v>851.6</c:v>
                </c:pt>
                <c:pt idx="27">
                  <c:v>863.1</c:v>
                </c:pt>
                <c:pt idx="28">
                  <c:v>874.5</c:v>
                </c:pt>
                <c:pt idx="29">
                  <c:v>885.2</c:v>
                </c:pt>
                <c:pt idx="30">
                  <c:v>895.4</c:v>
                </c:pt>
                <c:pt idx="31">
                  <c:v>906.5</c:v>
                </c:pt>
                <c:pt idx="32">
                  <c:v>917.6</c:v>
                </c:pt>
                <c:pt idx="33">
                  <c:v>928.9</c:v>
                </c:pt>
                <c:pt idx="34">
                  <c:v>940.2</c:v>
                </c:pt>
                <c:pt idx="35">
                  <c:v>950.9</c:v>
                </c:pt>
                <c:pt idx="36">
                  <c:v>961.5</c:v>
                </c:pt>
                <c:pt idx="37">
                  <c:v>972.6</c:v>
                </c:pt>
                <c:pt idx="38">
                  <c:v>984.5</c:v>
                </c:pt>
                <c:pt idx="39">
                  <c:v>997.1</c:v>
                </c:pt>
                <c:pt idx="40">
                  <c:v>1008.1</c:v>
                </c:pt>
              </c:numCache>
            </c:numRef>
          </c:val>
        </c:ser>
        <c:ser>
          <c:idx val="6"/>
          <c:order val="1"/>
          <c:tx>
            <c:v>With carbon pricing</c:v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Government!$B$7:$AP$7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586.9</c:v>
                </c:pt>
                <c:pt idx="4">
                  <c:v>591</c:v>
                </c:pt>
                <c:pt idx="5">
                  <c:v>595.9</c:v>
                </c:pt>
                <c:pt idx="6">
                  <c:v>601.79999999999995</c:v>
                </c:pt>
                <c:pt idx="7">
                  <c:v>607.5</c:v>
                </c:pt>
                <c:pt idx="8">
                  <c:v>615.20000000000005</c:v>
                </c:pt>
                <c:pt idx="9">
                  <c:v>620</c:v>
                </c:pt>
                <c:pt idx="10">
                  <c:v>621</c:v>
                </c:pt>
                <c:pt idx="11">
                  <c:v>626.79999999999995</c:v>
                </c:pt>
                <c:pt idx="12">
                  <c:v>630.29999999999995</c:v>
                </c:pt>
                <c:pt idx="13">
                  <c:v>633.79999999999995</c:v>
                </c:pt>
                <c:pt idx="14">
                  <c:v>634</c:v>
                </c:pt>
                <c:pt idx="15">
                  <c:v>636.4</c:v>
                </c:pt>
                <c:pt idx="16">
                  <c:v>636.9</c:v>
                </c:pt>
                <c:pt idx="17">
                  <c:v>638.1</c:v>
                </c:pt>
                <c:pt idx="18">
                  <c:v>636.20000000000005</c:v>
                </c:pt>
                <c:pt idx="19">
                  <c:v>634.29999999999995</c:v>
                </c:pt>
                <c:pt idx="20">
                  <c:v>631.4</c:v>
                </c:pt>
                <c:pt idx="21">
                  <c:v>630.79999999999995</c:v>
                </c:pt>
                <c:pt idx="22">
                  <c:v>629.29999999999995</c:v>
                </c:pt>
                <c:pt idx="23">
                  <c:v>628.70000000000005</c:v>
                </c:pt>
                <c:pt idx="24">
                  <c:v>627.4</c:v>
                </c:pt>
                <c:pt idx="25">
                  <c:v>626.4</c:v>
                </c:pt>
                <c:pt idx="26">
                  <c:v>624.4</c:v>
                </c:pt>
                <c:pt idx="27">
                  <c:v>621.9</c:v>
                </c:pt>
                <c:pt idx="28">
                  <c:v>617.70000000000005</c:v>
                </c:pt>
                <c:pt idx="29">
                  <c:v>612.1</c:v>
                </c:pt>
                <c:pt idx="30">
                  <c:v>606.70000000000005</c:v>
                </c:pt>
                <c:pt idx="31">
                  <c:v>600.70000000000005</c:v>
                </c:pt>
                <c:pt idx="32">
                  <c:v>594.4</c:v>
                </c:pt>
                <c:pt idx="33">
                  <c:v>587.1</c:v>
                </c:pt>
                <c:pt idx="34">
                  <c:v>579.9</c:v>
                </c:pt>
                <c:pt idx="35">
                  <c:v>571.29999999999995</c:v>
                </c:pt>
                <c:pt idx="36">
                  <c:v>562.70000000000005</c:v>
                </c:pt>
                <c:pt idx="37">
                  <c:v>555.1</c:v>
                </c:pt>
                <c:pt idx="38">
                  <c:v>550.4</c:v>
                </c:pt>
                <c:pt idx="39">
                  <c:v>547.6</c:v>
                </c:pt>
                <c:pt idx="40">
                  <c:v>545.6</c:v>
                </c:pt>
              </c:numCache>
            </c:numRef>
          </c:val>
        </c:ser>
        <c:ser>
          <c:idx val="2"/>
          <c:order val="2"/>
          <c:tx>
            <c:v>Including overseas abatement</c:v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Government!$B$8:$AP$8</c:f>
              <c:numCache>
                <c:formatCode>0.0</c:formatCode>
                <c:ptCount val="41"/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</c:ser>
        <c:ser>
          <c:idx val="1"/>
          <c:order val="6"/>
          <c:tx>
            <c:strRef>
              <c:f>Government!$A$12</c:f>
              <c:strCache>
                <c:ptCount val="1"/>
                <c:pt idx="0">
                  <c:v>Allocation in 2050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Government!$B$12:$BB$12</c:f>
              <c:numCache>
                <c:formatCode>General</c:formatCode>
                <c:ptCount val="53"/>
                <c:pt idx="40" formatCode="0.0">
                  <c:v>110.9</c:v>
                </c:pt>
                <c:pt idx="41" formatCode="0.0">
                  <c:v>110.9</c:v>
                </c:pt>
                <c:pt idx="42" formatCode="0.0">
                  <c:v>110.9</c:v>
                </c:pt>
                <c:pt idx="43" formatCode="0.0">
                  <c:v>110.9</c:v>
                </c:pt>
                <c:pt idx="44" formatCode="0.0">
                  <c:v>110.9</c:v>
                </c:pt>
                <c:pt idx="45" formatCode="0.0">
                  <c:v>110.9</c:v>
                </c:pt>
                <c:pt idx="46" formatCode="0.0">
                  <c:v>110.9</c:v>
                </c:pt>
                <c:pt idx="47" formatCode="0.0">
                  <c:v>110.9</c:v>
                </c:pt>
                <c:pt idx="48" formatCode="0.0">
                  <c:v>110.9</c:v>
                </c:pt>
                <c:pt idx="49" formatCode="0.0">
                  <c:v>110.9</c:v>
                </c:pt>
                <c:pt idx="50" formatCode="0.0">
                  <c:v>110.9</c:v>
                </c:pt>
                <c:pt idx="51" formatCode="0.0">
                  <c:v>110.9</c:v>
                </c:pt>
                <c:pt idx="52" formatCode="0.0">
                  <c:v>110.9</c:v>
                </c:pt>
              </c:numCache>
            </c:numRef>
          </c:val>
        </c:ser>
        <c:ser>
          <c:idx val="7"/>
          <c:order val="7"/>
          <c:tx>
            <c:strRef>
              <c:f>Government!$A$13</c:f>
              <c:strCache>
                <c:ptCount val="1"/>
                <c:pt idx="0">
                  <c:v>Allocation in 2020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Government!$B$13:$AV$13</c:f>
              <c:numCache>
                <c:formatCode>0</c:formatCode>
                <c:ptCount val="47"/>
                <c:pt idx="10" formatCode="0.0">
                  <c:v>527</c:v>
                </c:pt>
                <c:pt idx="11" formatCode="0.0">
                  <c:v>527</c:v>
                </c:pt>
                <c:pt idx="12" formatCode="0.0">
                  <c:v>527</c:v>
                </c:pt>
                <c:pt idx="13" formatCode="0.0">
                  <c:v>527</c:v>
                </c:pt>
                <c:pt idx="14" formatCode="0.0">
                  <c:v>527</c:v>
                </c:pt>
                <c:pt idx="15" formatCode="0.0">
                  <c:v>527</c:v>
                </c:pt>
                <c:pt idx="16" formatCode="0.0">
                  <c:v>527</c:v>
                </c:pt>
                <c:pt idx="17" formatCode="0.0">
                  <c:v>527</c:v>
                </c:pt>
                <c:pt idx="18" formatCode="0.0">
                  <c:v>527</c:v>
                </c:pt>
                <c:pt idx="19" formatCode="0.0">
                  <c:v>527</c:v>
                </c:pt>
                <c:pt idx="20" formatCode="0.0">
                  <c:v>527</c:v>
                </c:pt>
                <c:pt idx="21" formatCode="0.0">
                  <c:v>527</c:v>
                </c:pt>
                <c:pt idx="22" formatCode="0.0">
                  <c:v>527</c:v>
                </c:pt>
                <c:pt idx="23" formatCode="0.0">
                  <c:v>527</c:v>
                </c:pt>
                <c:pt idx="24" formatCode="0.0">
                  <c:v>527</c:v>
                </c:pt>
                <c:pt idx="25" formatCode="0.0">
                  <c:v>527</c:v>
                </c:pt>
                <c:pt idx="26" formatCode="0.0">
                  <c:v>527</c:v>
                </c:pt>
                <c:pt idx="27" formatCode="0.0">
                  <c:v>527</c:v>
                </c:pt>
                <c:pt idx="28" formatCode="0.0">
                  <c:v>527</c:v>
                </c:pt>
                <c:pt idx="29" formatCode="0.0">
                  <c:v>527</c:v>
                </c:pt>
                <c:pt idx="30" formatCode="0.0">
                  <c:v>527</c:v>
                </c:pt>
                <c:pt idx="31" formatCode="0.0">
                  <c:v>527</c:v>
                </c:pt>
                <c:pt idx="32" formatCode="0.0">
                  <c:v>527</c:v>
                </c:pt>
                <c:pt idx="33" formatCode="0.0">
                  <c:v>527</c:v>
                </c:pt>
                <c:pt idx="34" formatCode="0.0">
                  <c:v>527</c:v>
                </c:pt>
                <c:pt idx="35" formatCode="0.0">
                  <c:v>527</c:v>
                </c:pt>
                <c:pt idx="36" formatCode="0.0">
                  <c:v>527</c:v>
                </c:pt>
                <c:pt idx="37" formatCode="0.0">
                  <c:v>527</c:v>
                </c:pt>
                <c:pt idx="38" formatCode="0.0">
                  <c:v>527</c:v>
                </c:pt>
                <c:pt idx="39" formatCode="0.0">
                  <c:v>527</c:v>
                </c:pt>
                <c:pt idx="40" formatCode="0.0">
                  <c:v>527</c:v>
                </c:pt>
                <c:pt idx="41" formatCode="0.0">
                  <c:v>527</c:v>
                </c:pt>
                <c:pt idx="42" formatCode="0.0">
                  <c:v>527</c:v>
                </c:pt>
                <c:pt idx="43" formatCode="0.0">
                  <c:v>527</c:v>
                </c:pt>
                <c:pt idx="44" formatCode="0.0">
                  <c:v>527</c:v>
                </c:pt>
                <c:pt idx="45" formatCode="0.0">
                  <c:v>527</c:v>
                </c:pt>
                <c:pt idx="46" formatCode="0.0">
                  <c:v>527</c:v>
                </c:pt>
              </c:numCache>
            </c:numRef>
          </c:val>
        </c:ser>
        <c:ser>
          <c:idx val="8"/>
          <c:order val="8"/>
          <c:tx>
            <c:strRef>
              <c:f>Government!$A$14</c:f>
              <c:strCache>
                <c:ptCount val="1"/>
                <c:pt idx="0">
                  <c:v>Without carbon pricing in 2020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Government!$B$14:$AV$14</c:f>
              <c:numCache>
                <c:formatCode>0</c:formatCode>
                <c:ptCount val="47"/>
                <c:pt idx="10" formatCode="0.0">
                  <c:v>679</c:v>
                </c:pt>
                <c:pt idx="11" formatCode="0.0">
                  <c:v>679</c:v>
                </c:pt>
                <c:pt idx="12" formatCode="0.0">
                  <c:v>679</c:v>
                </c:pt>
                <c:pt idx="13" formatCode="0.0">
                  <c:v>679</c:v>
                </c:pt>
                <c:pt idx="14" formatCode="0.0">
                  <c:v>679</c:v>
                </c:pt>
                <c:pt idx="15" formatCode="0.0">
                  <c:v>679</c:v>
                </c:pt>
                <c:pt idx="16" formatCode="0.0">
                  <c:v>679</c:v>
                </c:pt>
                <c:pt idx="17" formatCode="0.0">
                  <c:v>679</c:v>
                </c:pt>
                <c:pt idx="18" formatCode="0.0">
                  <c:v>679</c:v>
                </c:pt>
                <c:pt idx="19" formatCode="0.0">
                  <c:v>679</c:v>
                </c:pt>
                <c:pt idx="20" formatCode="0.0">
                  <c:v>679</c:v>
                </c:pt>
                <c:pt idx="21" formatCode="0.0">
                  <c:v>679</c:v>
                </c:pt>
                <c:pt idx="22" formatCode="0.0">
                  <c:v>679</c:v>
                </c:pt>
                <c:pt idx="23" formatCode="0.0">
                  <c:v>679</c:v>
                </c:pt>
                <c:pt idx="24" formatCode="0.0">
                  <c:v>679</c:v>
                </c:pt>
                <c:pt idx="25" formatCode="0.0">
                  <c:v>679</c:v>
                </c:pt>
                <c:pt idx="26" formatCode="0.0">
                  <c:v>679</c:v>
                </c:pt>
                <c:pt idx="27" formatCode="0.0">
                  <c:v>679</c:v>
                </c:pt>
                <c:pt idx="28" formatCode="0.0">
                  <c:v>679</c:v>
                </c:pt>
                <c:pt idx="29" formatCode="0.0">
                  <c:v>679</c:v>
                </c:pt>
                <c:pt idx="30" formatCode="0.0">
                  <c:v>679</c:v>
                </c:pt>
                <c:pt idx="31" formatCode="0.0">
                  <c:v>679</c:v>
                </c:pt>
                <c:pt idx="32" formatCode="0.0">
                  <c:v>679</c:v>
                </c:pt>
                <c:pt idx="33" formatCode="0.0">
                  <c:v>679</c:v>
                </c:pt>
                <c:pt idx="34" formatCode="0.0">
                  <c:v>679</c:v>
                </c:pt>
                <c:pt idx="35" formatCode="0.0">
                  <c:v>679</c:v>
                </c:pt>
                <c:pt idx="36" formatCode="0.0">
                  <c:v>679</c:v>
                </c:pt>
                <c:pt idx="37" formatCode="0.0">
                  <c:v>679</c:v>
                </c:pt>
                <c:pt idx="38" formatCode="0.0">
                  <c:v>679</c:v>
                </c:pt>
                <c:pt idx="39" formatCode="0.0">
                  <c:v>679</c:v>
                </c:pt>
                <c:pt idx="40" formatCode="0.0">
                  <c:v>679</c:v>
                </c:pt>
                <c:pt idx="41" formatCode="0.0">
                  <c:v>679</c:v>
                </c:pt>
                <c:pt idx="42" formatCode="0.0">
                  <c:v>679</c:v>
                </c:pt>
                <c:pt idx="43" formatCode="0.0">
                  <c:v>679</c:v>
                </c:pt>
                <c:pt idx="44" formatCode="0.0">
                  <c:v>679</c:v>
                </c:pt>
                <c:pt idx="45" formatCode="0.0">
                  <c:v>679</c:v>
                </c:pt>
                <c:pt idx="46" formatCode="0.0">
                  <c:v>679</c:v>
                </c:pt>
              </c:numCache>
            </c:numRef>
          </c:val>
        </c:ser>
        <c:ser>
          <c:idx val="9"/>
          <c:order val="9"/>
          <c:tx>
            <c:strRef>
              <c:f>Government!$A$15</c:f>
              <c:strCache>
                <c:ptCount val="1"/>
                <c:pt idx="0">
                  <c:v>Without carbon pricing in 2050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Government!$B$15:$BB$15</c:f>
              <c:numCache>
                <c:formatCode>0</c:formatCode>
                <c:ptCount val="53"/>
                <c:pt idx="40" formatCode="0.0">
                  <c:v>1008.1</c:v>
                </c:pt>
                <c:pt idx="41" formatCode="0.0">
                  <c:v>1008.1</c:v>
                </c:pt>
                <c:pt idx="42" formatCode="0.0">
                  <c:v>1008.1</c:v>
                </c:pt>
                <c:pt idx="43" formatCode="0.0">
                  <c:v>1008.1</c:v>
                </c:pt>
                <c:pt idx="44" formatCode="0.0">
                  <c:v>1008.1</c:v>
                </c:pt>
                <c:pt idx="45" formatCode="0.0">
                  <c:v>1008.1</c:v>
                </c:pt>
                <c:pt idx="46" formatCode="0.0">
                  <c:v>1008.1</c:v>
                </c:pt>
                <c:pt idx="47" formatCode="0.0">
                  <c:v>1008.1</c:v>
                </c:pt>
                <c:pt idx="48" formatCode="0.0">
                  <c:v>1008.1</c:v>
                </c:pt>
                <c:pt idx="49" formatCode="0.0">
                  <c:v>1008.1</c:v>
                </c:pt>
                <c:pt idx="50" formatCode="0.0">
                  <c:v>1008.1</c:v>
                </c:pt>
                <c:pt idx="51" formatCode="0.0">
                  <c:v>1008.1</c:v>
                </c:pt>
                <c:pt idx="52" formatCode="0.0">
                  <c:v>1008.1</c:v>
                </c:pt>
              </c:numCache>
            </c:numRef>
          </c:val>
        </c:ser>
        <c:marker val="1"/>
        <c:axId val="179182208"/>
        <c:axId val="179188096"/>
      </c:lineChart>
      <c:catAx>
        <c:axId val="179182208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9188096"/>
        <c:crosses val="autoZero"/>
        <c:auto val="1"/>
        <c:lblAlgn val="ctr"/>
        <c:lblOffset val="100"/>
        <c:tickLblSkip val="10"/>
        <c:tickMarkSkip val="5"/>
      </c:catAx>
      <c:valAx>
        <c:axId val="179188096"/>
        <c:scaling>
          <c:orientation val="minMax"/>
          <c:max val="1200"/>
          <c:min val="0"/>
        </c:scaling>
        <c:axPos val="l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9182208"/>
        <c:crosses val="autoZero"/>
        <c:crossBetween val="between"/>
        <c:majorUnit val="200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17</xdr:row>
      <xdr:rowOff>180975</xdr:rowOff>
    </xdr:from>
    <xdr:to>
      <xdr:col>5</xdr:col>
      <xdr:colOff>322200</xdr:colOff>
      <xdr:row>33</xdr:row>
      <xdr:rowOff>12974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0.63497</cdr:x>
      <cdr:y>0.26935</cdr:y>
    </cdr:from>
    <cdr:to>
      <cdr:x>0.87681</cdr:x>
      <cdr:y>0.33112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543155" y="775726"/>
          <a:ext cx="1349467" cy="177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AU" sz="800"/>
            <a:t>Domestic abatement</a:t>
          </a:r>
        </a:p>
      </cdr:txBody>
    </cdr:sp>
  </cdr:relSizeAnchor>
  <cdr:relSizeAnchor xmlns:cdr="http://schemas.openxmlformats.org/drawingml/2006/chartDrawing">
    <cdr:from>
      <cdr:x>0.53934</cdr:x>
      <cdr:y>0.5811</cdr:y>
    </cdr:from>
    <cdr:to>
      <cdr:x>0.87715</cdr:x>
      <cdr:y>0.65138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009523" y="1673556"/>
          <a:ext cx="1884979" cy="2024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AU" sz="800"/>
            <a:t>Internationally-sourced</a:t>
          </a:r>
          <a:r>
            <a:rPr lang="en-AU" sz="800" baseline="0"/>
            <a:t> abatement</a:t>
          </a:r>
          <a:endParaRPr lang="en-AU" sz="1000"/>
        </a:p>
      </cdr:txBody>
    </cdr:sp>
  </cdr:relSizeAnchor>
  <cdr:relSizeAnchor xmlns:cdr="http://schemas.openxmlformats.org/drawingml/2006/chartDrawing">
    <cdr:from>
      <cdr:x>0.06629</cdr:x>
      <cdr:y>0</cdr:y>
    </cdr:from>
    <cdr:to>
      <cdr:x>0.24894</cdr:x>
      <cdr:y>0.05292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369887" y="0"/>
          <a:ext cx="1019187" cy="152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Mt CO</a:t>
          </a:r>
          <a:r>
            <a:rPr lang="en-AU" sz="800" baseline="-25000">
              <a:latin typeface="Arial" pitchFamily="34" charset="0"/>
              <a:cs typeface="Arial" pitchFamily="34" charset="0"/>
            </a:rPr>
            <a:t>2</a:t>
          </a:r>
          <a:r>
            <a:rPr lang="en-AU" sz="800">
              <a:latin typeface="Arial" pitchFamily="34" charset="0"/>
              <a:cs typeface="Arial" pitchFamily="34" charset="0"/>
            </a:rPr>
            <a:t>-e</a:t>
          </a:r>
        </a:p>
      </cdr:txBody>
    </cdr:sp>
  </cdr:relSizeAnchor>
  <cdr:relSizeAnchor xmlns:cdr="http://schemas.openxmlformats.org/drawingml/2006/chartDrawing">
    <cdr:from>
      <cdr:x>0.69599</cdr:x>
      <cdr:y>0.00187</cdr:y>
    </cdr:from>
    <cdr:to>
      <cdr:x>0.98958</cdr:x>
      <cdr:y>0.16088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883624" y="5381"/>
          <a:ext cx="1638232" cy="4579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pPr algn="l"/>
          <a:r>
            <a:rPr lang="en-AU" sz="800"/>
            <a:t>                    Abatement</a:t>
          </a:r>
        </a:p>
        <a:p xmlns:a="http://schemas.openxmlformats.org/drawingml/2006/main">
          <a:pPr algn="l"/>
          <a:r>
            <a:rPr lang="en-AU" sz="800"/>
            <a:t>               2020</a:t>
          </a:r>
          <a:r>
            <a:rPr lang="en-AU" sz="1000"/>
            <a:t>          </a:t>
          </a:r>
          <a:r>
            <a:rPr lang="en-AU" sz="800"/>
            <a:t>2050</a:t>
          </a:r>
        </a:p>
        <a:p xmlns:a="http://schemas.openxmlformats.org/drawingml/2006/main">
          <a:pPr algn="l"/>
          <a:r>
            <a:rPr lang="en-AU" sz="800"/>
            <a:t>                152              897</a:t>
          </a:r>
          <a:br>
            <a:rPr lang="en-AU" sz="800"/>
          </a:br>
          <a:r>
            <a:rPr lang="en-AU" sz="800"/>
            <a:t>           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19050</xdr:rowOff>
    </xdr:from>
    <xdr:to>
      <xdr:col>5</xdr:col>
      <xdr:colOff>293625</xdr:colOff>
      <xdr:row>34</xdr:row>
      <xdr:rowOff>3449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0.635</cdr:x>
      <cdr:y>0.27227</cdr:y>
    </cdr:from>
    <cdr:to>
      <cdr:x>0.87684</cdr:x>
      <cdr:y>0.33404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543301" y="784142"/>
          <a:ext cx="1349440" cy="177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AU" sz="800"/>
            <a:t>Domestic abatement</a:t>
          </a:r>
        </a:p>
      </cdr:txBody>
    </cdr:sp>
  </cdr:relSizeAnchor>
  <cdr:relSizeAnchor xmlns:cdr="http://schemas.openxmlformats.org/drawingml/2006/chartDrawing">
    <cdr:from>
      <cdr:x>0.54453</cdr:x>
      <cdr:y>0.57795</cdr:y>
    </cdr:from>
    <cdr:to>
      <cdr:x>0.88234</cdr:x>
      <cdr:y>0.64823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038494" y="1664495"/>
          <a:ext cx="1884980" cy="2024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AU" sz="800"/>
            <a:t>Internationally-sourced</a:t>
          </a:r>
          <a:r>
            <a:rPr lang="en-AU" sz="800" baseline="0"/>
            <a:t> abatement</a:t>
          </a:r>
          <a:endParaRPr lang="en-AU" sz="1000"/>
        </a:p>
      </cdr:txBody>
    </cdr:sp>
  </cdr:relSizeAnchor>
  <cdr:relSizeAnchor xmlns:cdr="http://schemas.openxmlformats.org/drawingml/2006/chartDrawing">
    <cdr:from>
      <cdr:x>0.05859</cdr:x>
      <cdr:y>0</cdr:y>
    </cdr:from>
    <cdr:to>
      <cdr:x>0.24124</cdr:x>
      <cdr:y>0.05292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324259" y="0"/>
          <a:ext cx="1010789" cy="1317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Mt CO</a:t>
          </a:r>
          <a:r>
            <a:rPr lang="en-AU" sz="800" baseline="-25000">
              <a:latin typeface="Arial" pitchFamily="34" charset="0"/>
              <a:cs typeface="Arial" pitchFamily="34" charset="0"/>
            </a:rPr>
            <a:t>2</a:t>
          </a:r>
          <a:r>
            <a:rPr lang="en-AU" sz="800">
              <a:latin typeface="Arial" pitchFamily="34" charset="0"/>
              <a:cs typeface="Arial" pitchFamily="34" charset="0"/>
            </a:rPr>
            <a:t>-e</a:t>
          </a:r>
        </a:p>
      </cdr:txBody>
    </cdr:sp>
  </cdr:relSizeAnchor>
  <cdr:relSizeAnchor xmlns:cdr="http://schemas.openxmlformats.org/drawingml/2006/chartDrawing">
    <cdr:from>
      <cdr:x>0.70641</cdr:x>
      <cdr:y>0</cdr:y>
    </cdr:from>
    <cdr:to>
      <cdr:x>1</cdr:x>
      <cdr:y>0.15901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926918" y="0"/>
          <a:ext cx="1632061" cy="464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pPr algn="l"/>
          <a:r>
            <a:rPr lang="en-AU" sz="800"/>
            <a:t>                    Abatement</a:t>
          </a:r>
        </a:p>
        <a:p xmlns:a="http://schemas.openxmlformats.org/drawingml/2006/main">
          <a:pPr algn="l"/>
          <a:r>
            <a:rPr lang="en-AU" sz="800"/>
            <a:t>               2020</a:t>
          </a:r>
          <a:r>
            <a:rPr lang="en-AU" sz="1000"/>
            <a:t>          </a:t>
          </a:r>
          <a:r>
            <a:rPr lang="en-AU" sz="800"/>
            <a:t>2050</a:t>
          </a:r>
        </a:p>
        <a:p xmlns:a="http://schemas.openxmlformats.org/drawingml/2006/main">
          <a:pPr algn="l"/>
          <a:r>
            <a:rPr lang="en-AU" sz="800"/>
            <a:t>                152              897</a:t>
          </a:r>
          <a:br>
            <a:rPr lang="en-AU" sz="800"/>
          </a:br>
          <a:r>
            <a:rPr lang="en-AU" sz="800"/>
            <a:t>           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18</xdr:row>
      <xdr:rowOff>0</xdr:rowOff>
    </xdr:from>
    <xdr:to>
      <xdr:col>5</xdr:col>
      <xdr:colOff>303150</xdr:colOff>
      <xdr:row>33</xdr:row>
      <xdr:rowOff>41549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0.635</cdr:x>
      <cdr:y>0.27227</cdr:y>
    </cdr:from>
    <cdr:to>
      <cdr:x>0.87684</cdr:x>
      <cdr:y>0.33404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543301" y="784142"/>
          <a:ext cx="1349440" cy="177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AU" sz="800"/>
            <a:t>Domestic abatement</a:t>
          </a:r>
        </a:p>
      </cdr:txBody>
    </cdr:sp>
  </cdr:relSizeAnchor>
  <cdr:relSizeAnchor xmlns:cdr="http://schemas.openxmlformats.org/drawingml/2006/chartDrawing">
    <cdr:from>
      <cdr:x>0.54453</cdr:x>
      <cdr:y>0.57795</cdr:y>
    </cdr:from>
    <cdr:to>
      <cdr:x>0.88234</cdr:x>
      <cdr:y>0.64823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038494" y="1664495"/>
          <a:ext cx="1884980" cy="2024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AU" sz="800"/>
            <a:t>Internationally-sourced</a:t>
          </a:r>
          <a:r>
            <a:rPr lang="en-AU" sz="800" baseline="0"/>
            <a:t> abatement</a:t>
          </a:r>
          <a:endParaRPr lang="en-AU" sz="1000"/>
        </a:p>
      </cdr:txBody>
    </cdr:sp>
  </cdr:relSizeAnchor>
  <cdr:relSizeAnchor xmlns:cdr="http://schemas.openxmlformats.org/drawingml/2006/chartDrawing">
    <cdr:from>
      <cdr:x>0.05455</cdr:x>
      <cdr:y>0</cdr:y>
    </cdr:from>
    <cdr:to>
      <cdr:x>0.2372</cdr:x>
      <cdr:y>0.05292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304412" y="0"/>
          <a:ext cx="1019187" cy="1524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AU" sz="800">
              <a:latin typeface="Arial" pitchFamily="34" charset="0"/>
              <a:cs typeface="Arial" pitchFamily="34" charset="0"/>
            </a:rPr>
            <a:t>Mt CO</a:t>
          </a:r>
          <a:r>
            <a:rPr lang="en-AU" sz="800" baseline="-25000">
              <a:latin typeface="Arial" pitchFamily="34" charset="0"/>
              <a:cs typeface="Arial" pitchFamily="34" charset="0"/>
            </a:rPr>
            <a:t>2</a:t>
          </a:r>
          <a:r>
            <a:rPr lang="en-AU" sz="800">
              <a:latin typeface="Arial" pitchFamily="34" charset="0"/>
              <a:cs typeface="Arial" pitchFamily="34" charset="0"/>
            </a:rPr>
            <a:t>-e</a:t>
          </a:r>
        </a:p>
      </cdr:txBody>
    </cdr:sp>
  </cdr:relSizeAnchor>
  <cdr:relSizeAnchor xmlns:cdr="http://schemas.openxmlformats.org/drawingml/2006/chartDrawing">
    <cdr:from>
      <cdr:x>0.70641</cdr:x>
      <cdr:y>0</cdr:y>
    </cdr:from>
    <cdr:to>
      <cdr:x>1</cdr:x>
      <cdr:y>0.15901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926918" y="0"/>
          <a:ext cx="1632061" cy="464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pPr algn="l"/>
          <a:r>
            <a:rPr lang="en-AU" sz="800"/>
            <a:t>                    Abatement</a:t>
          </a:r>
        </a:p>
        <a:p xmlns:a="http://schemas.openxmlformats.org/drawingml/2006/main">
          <a:pPr algn="l"/>
          <a:r>
            <a:rPr lang="en-AU" sz="800"/>
            <a:t>               2020</a:t>
          </a:r>
          <a:r>
            <a:rPr lang="en-AU" sz="1000"/>
            <a:t>          </a:t>
          </a:r>
          <a:r>
            <a:rPr lang="en-AU" sz="800"/>
            <a:t>2050</a:t>
          </a:r>
        </a:p>
        <a:p xmlns:a="http://schemas.openxmlformats.org/drawingml/2006/main">
          <a:pPr algn="l"/>
          <a:r>
            <a:rPr lang="en-AU" sz="800"/>
            <a:t>                152              897</a:t>
          </a:r>
          <a:br>
            <a:rPr lang="en-AU" sz="800"/>
          </a:br>
          <a:r>
            <a:rPr lang="en-AU" sz="800"/>
            <a:t>            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102"/>
  <sheetViews>
    <sheetView showGridLines="0" zoomScaleNormal="100" workbookViewId="0"/>
  </sheetViews>
  <sheetFormatPr defaultRowHeight="14.25"/>
  <cols>
    <col min="1" max="1" width="33.375" customWidth="1"/>
    <col min="23" max="31" width="9.5" customWidth="1"/>
    <col min="57" max="260" width="8"/>
    <col min="261" max="261" width="14.25" customWidth="1"/>
    <col min="262" max="516" width="8"/>
    <col min="517" max="517" width="14.25" customWidth="1"/>
    <col min="518" max="772" width="8"/>
    <col min="773" max="773" width="14.25" customWidth="1"/>
    <col min="1029" max="1029" width="14.25" customWidth="1"/>
    <col min="1030" max="1284" width="8"/>
    <col min="1285" max="1285" width="14.25" customWidth="1"/>
    <col min="1286" max="1540" width="8"/>
    <col min="1541" max="1541" width="14.25" customWidth="1"/>
    <col min="1542" max="1796" width="8"/>
    <col min="1797" max="1797" width="14.25" customWidth="1"/>
    <col min="2053" max="2053" width="14.25" customWidth="1"/>
    <col min="2054" max="2308" width="8"/>
    <col min="2309" max="2309" width="14.25" customWidth="1"/>
    <col min="2310" max="2564" width="8"/>
    <col min="2565" max="2565" width="14.25" customWidth="1"/>
    <col min="2566" max="2820" width="8"/>
    <col min="2821" max="2821" width="14.25" customWidth="1"/>
    <col min="3077" max="3077" width="14.25" customWidth="1"/>
    <col min="3078" max="3332" width="8"/>
    <col min="3333" max="3333" width="14.25" customWidth="1"/>
    <col min="3334" max="3588" width="8"/>
    <col min="3589" max="3589" width="14.25" customWidth="1"/>
    <col min="3590" max="3844" width="8"/>
    <col min="3845" max="3845" width="14.25" customWidth="1"/>
    <col min="4101" max="4101" width="14.25" customWidth="1"/>
    <col min="4102" max="4356" width="8"/>
    <col min="4357" max="4357" width="14.25" customWidth="1"/>
    <col min="4358" max="4612" width="8"/>
    <col min="4613" max="4613" width="14.25" customWidth="1"/>
    <col min="4614" max="4868" width="8"/>
    <col min="4869" max="4869" width="14.25" customWidth="1"/>
    <col min="5125" max="5125" width="14.25" customWidth="1"/>
    <col min="5126" max="5380" width="8"/>
    <col min="5381" max="5381" width="14.25" customWidth="1"/>
    <col min="5382" max="5636" width="8"/>
    <col min="5637" max="5637" width="14.25" customWidth="1"/>
    <col min="5638" max="5892" width="8"/>
    <col min="5893" max="5893" width="14.25" customWidth="1"/>
    <col min="6149" max="6149" width="14.25" customWidth="1"/>
    <col min="6150" max="6404" width="8"/>
    <col min="6405" max="6405" width="14.25" customWidth="1"/>
    <col min="6406" max="6660" width="8"/>
    <col min="6661" max="6661" width="14.25" customWidth="1"/>
    <col min="6662" max="6916" width="8"/>
    <col min="6917" max="6917" width="14.25" customWidth="1"/>
    <col min="7173" max="7173" width="14.25" customWidth="1"/>
    <col min="7174" max="7428" width="8"/>
    <col min="7429" max="7429" width="14.25" customWidth="1"/>
    <col min="7430" max="7684" width="8"/>
    <col min="7685" max="7685" width="14.25" customWidth="1"/>
    <col min="7686" max="7940" width="8"/>
    <col min="7941" max="7941" width="14.25" customWidth="1"/>
    <col min="8197" max="8197" width="14.25" customWidth="1"/>
    <col min="8198" max="8452" width="8"/>
    <col min="8453" max="8453" width="14.25" customWidth="1"/>
    <col min="8454" max="8708" width="8"/>
    <col min="8709" max="8709" width="14.25" customWidth="1"/>
    <col min="8710" max="8964" width="8"/>
    <col min="8965" max="8965" width="14.25" customWidth="1"/>
    <col min="9221" max="9221" width="14.25" customWidth="1"/>
    <col min="9222" max="9476" width="8"/>
    <col min="9477" max="9477" width="14.25" customWidth="1"/>
    <col min="9478" max="9732" width="8"/>
    <col min="9733" max="9733" width="14.25" customWidth="1"/>
    <col min="9734" max="9988" width="8"/>
    <col min="9989" max="9989" width="14.25" customWidth="1"/>
    <col min="10245" max="10245" width="14.25" customWidth="1"/>
    <col min="10246" max="10500" width="8"/>
    <col min="10501" max="10501" width="14.25" customWidth="1"/>
    <col min="10502" max="10756" width="8"/>
    <col min="10757" max="10757" width="14.25" customWidth="1"/>
    <col min="10758" max="11012" width="8"/>
    <col min="11013" max="11013" width="14.25" customWidth="1"/>
    <col min="11269" max="11269" width="14.25" customWidth="1"/>
    <col min="11270" max="11524" width="8"/>
    <col min="11525" max="11525" width="14.25" customWidth="1"/>
    <col min="11526" max="11780" width="8"/>
    <col min="11781" max="11781" width="14.25" customWidth="1"/>
    <col min="11782" max="12036" width="8"/>
    <col min="12037" max="12037" width="14.25" customWidth="1"/>
    <col min="12293" max="12293" width="14.25" customWidth="1"/>
    <col min="12294" max="12548" width="8"/>
    <col min="12549" max="12549" width="14.25" customWidth="1"/>
    <col min="12550" max="12804" width="8"/>
    <col min="12805" max="12805" width="14.25" customWidth="1"/>
    <col min="12806" max="13060" width="8"/>
    <col min="13061" max="13061" width="14.25" customWidth="1"/>
    <col min="13317" max="13317" width="14.25" customWidth="1"/>
    <col min="13318" max="13572" width="8"/>
    <col min="13573" max="13573" width="14.25" customWidth="1"/>
    <col min="13574" max="13828" width="8"/>
    <col min="13829" max="13829" width="14.25" customWidth="1"/>
    <col min="13830" max="14084" width="8"/>
    <col min="14085" max="14085" width="14.25" customWidth="1"/>
    <col min="14341" max="14341" width="14.25" customWidth="1"/>
    <col min="14342" max="14596" width="8"/>
    <col min="14597" max="14597" width="14.25" customWidth="1"/>
    <col min="14598" max="14852" width="8"/>
    <col min="14853" max="14853" width="14.25" customWidth="1"/>
    <col min="14854" max="15108" width="8"/>
    <col min="15109" max="15109" width="14.25" customWidth="1"/>
    <col min="15365" max="15365" width="14.25" customWidth="1"/>
    <col min="15366" max="15620" width="8"/>
    <col min="15621" max="15621" width="14.25" customWidth="1"/>
    <col min="15622" max="15876" width="8"/>
    <col min="15877" max="15877" width="14.25" customWidth="1"/>
    <col min="15878" max="16132" width="8"/>
    <col min="16133" max="16133" width="14.25" customWidth="1"/>
  </cols>
  <sheetData>
    <row r="1" spans="1:55" ht="21">
      <c r="A1" s="8" t="s">
        <v>5</v>
      </c>
    </row>
    <row r="2" spans="1:55">
      <c r="A2" s="9" t="s">
        <v>7</v>
      </c>
    </row>
    <row r="3" spans="1:55">
      <c r="A3" s="9"/>
    </row>
    <row r="4" spans="1:55">
      <c r="A4" s="35" t="s">
        <v>12</v>
      </c>
    </row>
    <row r="5" spans="1:55" s="2" customFormat="1" ht="15">
      <c r="A5" s="10" t="s">
        <v>8</v>
      </c>
      <c r="B5" s="11">
        <v>2010</v>
      </c>
      <c r="C5" s="11">
        <v>2011</v>
      </c>
      <c r="D5" s="11">
        <v>2012</v>
      </c>
      <c r="E5" s="11">
        <v>2013</v>
      </c>
      <c r="F5" s="11">
        <v>2014</v>
      </c>
      <c r="G5" s="11">
        <v>2015</v>
      </c>
      <c r="H5" s="11">
        <v>2016</v>
      </c>
      <c r="I5" s="11">
        <v>2017</v>
      </c>
      <c r="J5" s="11">
        <v>2018</v>
      </c>
      <c r="K5" s="11">
        <v>2019</v>
      </c>
      <c r="L5" s="11">
        <v>2020</v>
      </c>
      <c r="M5" s="11">
        <v>2021</v>
      </c>
      <c r="N5" s="11">
        <v>2022</v>
      </c>
      <c r="O5" s="11">
        <v>2023</v>
      </c>
      <c r="P5" s="11">
        <v>2024</v>
      </c>
      <c r="Q5" s="11">
        <v>2025</v>
      </c>
      <c r="R5" s="11">
        <v>2026</v>
      </c>
      <c r="S5" s="11">
        <v>2027</v>
      </c>
      <c r="T5" s="11">
        <v>2028</v>
      </c>
      <c r="U5" s="11">
        <v>2029</v>
      </c>
      <c r="V5" s="11">
        <v>2030</v>
      </c>
      <c r="W5" s="11">
        <v>2031</v>
      </c>
      <c r="X5" s="11">
        <v>2032</v>
      </c>
      <c r="Y5" s="11">
        <v>2033</v>
      </c>
      <c r="Z5" s="11">
        <v>2034</v>
      </c>
      <c r="AA5" s="11">
        <v>2035</v>
      </c>
      <c r="AB5" s="11">
        <v>2036</v>
      </c>
      <c r="AC5" s="11">
        <v>2037</v>
      </c>
      <c r="AD5" s="11">
        <v>2038</v>
      </c>
      <c r="AE5" s="11">
        <v>2039</v>
      </c>
      <c r="AF5" s="11">
        <v>2040</v>
      </c>
      <c r="AG5" s="11">
        <v>2041</v>
      </c>
      <c r="AH5" s="11">
        <v>2042</v>
      </c>
      <c r="AI5" s="11">
        <v>2043</v>
      </c>
      <c r="AJ5" s="11">
        <v>2044</v>
      </c>
      <c r="AK5" s="11">
        <v>2045</v>
      </c>
      <c r="AL5" s="11">
        <v>2046</v>
      </c>
      <c r="AM5" s="11">
        <v>2047</v>
      </c>
      <c r="AN5" s="11">
        <v>2048</v>
      </c>
      <c r="AO5" s="11">
        <v>2049</v>
      </c>
      <c r="AP5" s="11">
        <v>2050</v>
      </c>
      <c r="AQ5" s="10"/>
      <c r="AR5" s="11">
        <v>2020</v>
      </c>
      <c r="AS5" s="11">
        <v>2020</v>
      </c>
      <c r="AT5" s="11">
        <v>2020</v>
      </c>
      <c r="AU5" s="11">
        <v>2020</v>
      </c>
      <c r="AV5" s="11">
        <v>2020</v>
      </c>
      <c r="AW5" s="10"/>
      <c r="AX5" s="11">
        <v>2050</v>
      </c>
      <c r="AY5" s="11">
        <v>2050</v>
      </c>
      <c r="AZ5" s="11">
        <v>2050</v>
      </c>
      <c r="BA5" s="11">
        <v>2050</v>
      </c>
      <c r="BB5" s="11">
        <v>2050</v>
      </c>
      <c r="BC5" s="10"/>
    </row>
    <row r="6" spans="1:55" s="6" customFormat="1">
      <c r="A6" s="11" t="s">
        <v>2</v>
      </c>
      <c r="B6" s="38">
        <v>578</v>
      </c>
      <c r="C6" s="38">
        <v>590.79999999999995</v>
      </c>
      <c r="D6" s="38">
        <v>593</v>
      </c>
      <c r="E6" s="38">
        <v>600.79999999999995</v>
      </c>
      <c r="F6" s="38">
        <v>611.1</v>
      </c>
      <c r="G6" s="38">
        <v>624.5</v>
      </c>
      <c r="H6" s="38">
        <v>635.79999999999995</v>
      </c>
      <c r="I6" s="38">
        <v>646.70000000000005</v>
      </c>
      <c r="J6" s="38">
        <v>660.3</v>
      </c>
      <c r="K6" s="38">
        <v>670.3</v>
      </c>
      <c r="L6" s="38">
        <v>679</v>
      </c>
      <c r="M6" s="38">
        <v>690</v>
      </c>
      <c r="N6" s="38">
        <v>698.7</v>
      </c>
      <c r="O6" s="38">
        <v>708.3</v>
      </c>
      <c r="P6" s="38">
        <v>716.9</v>
      </c>
      <c r="Q6" s="38">
        <v>727.6</v>
      </c>
      <c r="R6" s="38">
        <v>737.3</v>
      </c>
      <c r="S6" s="38">
        <v>748.7</v>
      </c>
      <c r="T6" s="38">
        <v>759.7</v>
      </c>
      <c r="U6" s="38">
        <v>771</v>
      </c>
      <c r="V6" s="38">
        <v>781.4</v>
      </c>
      <c r="W6" s="38">
        <v>794.1</v>
      </c>
      <c r="X6" s="38">
        <v>806.7</v>
      </c>
      <c r="Y6" s="38">
        <v>818.5</v>
      </c>
      <c r="Z6" s="38">
        <v>829.3</v>
      </c>
      <c r="AA6" s="38">
        <v>840.5</v>
      </c>
      <c r="AB6" s="38">
        <v>851.6</v>
      </c>
      <c r="AC6" s="38">
        <v>863.1</v>
      </c>
      <c r="AD6" s="38">
        <v>874.5</v>
      </c>
      <c r="AE6" s="38">
        <v>885.2</v>
      </c>
      <c r="AF6" s="38">
        <v>895.4</v>
      </c>
      <c r="AG6" s="38">
        <v>906.5</v>
      </c>
      <c r="AH6" s="38">
        <v>917.6</v>
      </c>
      <c r="AI6" s="38">
        <v>928.9</v>
      </c>
      <c r="AJ6" s="38">
        <v>940.2</v>
      </c>
      <c r="AK6" s="38">
        <v>950.9</v>
      </c>
      <c r="AL6" s="38">
        <v>961.5</v>
      </c>
      <c r="AM6" s="38">
        <v>972.6</v>
      </c>
      <c r="AN6" s="38">
        <v>984.5</v>
      </c>
      <c r="AO6" s="38">
        <v>997.1</v>
      </c>
      <c r="AP6" s="38">
        <v>1008.1</v>
      </c>
      <c r="AQ6" s="40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</row>
    <row r="7" spans="1:55">
      <c r="A7" s="11" t="s">
        <v>3</v>
      </c>
      <c r="B7" s="38">
        <v>578</v>
      </c>
      <c r="C7" s="38">
        <v>590.79999999999995</v>
      </c>
      <c r="D7" s="38">
        <v>593</v>
      </c>
      <c r="E7" s="38">
        <v>588.6</v>
      </c>
      <c r="F7" s="38">
        <v>592.6</v>
      </c>
      <c r="G7" s="38">
        <v>597.70000000000005</v>
      </c>
      <c r="H7" s="38">
        <v>602.9</v>
      </c>
      <c r="I7" s="38">
        <v>608</v>
      </c>
      <c r="J7" s="38">
        <v>615.4</v>
      </c>
      <c r="K7" s="38">
        <v>620.1</v>
      </c>
      <c r="L7" s="38">
        <v>620.79999999999995</v>
      </c>
      <c r="M7" s="38">
        <v>626.6</v>
      </c>
      <c r="N7" s="38">
        <v>630.29999999999995</v>
      </c>
      <c r="O7" s="38">
        <v>633.9</v>
      </c>
      <c r="P7" s="38">
        <v>634</v>
      </c>
      <c r="Q7" s="38">
        <v>636.5</v>
      </c>
      <c r="R7" s="38">
        <v>637</v>
      </c>
      <c r="S7" s="38">
        <v>638.4</v>
      </c>
      <c r="T7" s="38">
        <v>636.29999999999995</v>
      </c>
      <c r="U7" s="38">
        <v>634.6</v>
      </c>
      <c r="V7" s="38">
        <v>631.79999999999995</v>
      </c>
      <c r="W7" s="38">
        <v>631.29999999999995</v>
      </c>
      <c r="X7" s="38">
        <v>629.9</v>
      </c>
      <c r="Y7" s="38">
        <v>629.4</v>
      </c>
      <c r="Z7" s="38">
        <v>628.29999999999995</v>
      </c>
      <c r="AA7" s="38">
        <v>627</v>
      </c>
      <c r="AB7" s="38">
        <v>625.29999999999995</v>
      </c>
      <c r="AC7" s="38">
        <v>622.6</v>
      </c>
      <c r="AD7" s="38">
        <v>618.20000000000005</v>
      </c>
      <c r="AE7" s="38">
        <v>613</v>
      </c>
      <c r="AF7" s="38">
        <v>607.20000000000005</v>
      </c>
      <c r="AG7" s="38">
        <v>601.20000000000005</v>
      </c>
      <c r="AH7" s="38">
        <v>594.79999999999995</v>
      </c>
      <c r="AI7" s="38">
        <v>587.5</v>
      </c>
      <c r="AJ7" s="38">
        <v>579.79999999999995</v>
      </c>
      <c r="AK7" s="38">
        <v>571.4</v>
      </c>
      <c r="AL7" s="38">
        <v>562.79999999999995</v>
      </c>
      <c r="AM7" s="38">
        <v>554.70000000000005</v>
      </c>
      <c r="AN7" s="38">
        <v>549.9</v>
      </c>
      <c r="AO7" s="38">
        <v>547.5</v>
      </c>
      <c r="AP7" s="38">
        <v>545.29999999999995</v>
      </c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</row>
    <row r="8" spans="1:55">
      <c r="A8" s="11" t="s">
        <v>4</v>
      </c>
      <c r="B8" s="38"/>
      <c r="C8" s="38"/>
      <c r="D8" s="38"/>
      <c r="E8" s="40">
        <v>584.79999999999995</v>
      </c>
      <c r="F8" s="40">
        <v>576.5</v>
      </c>
      <c r="G8" s="40">
        <v>568.29999999999995</v>
      </c>
      <c r="H8" s="40">
        <v>560</v>
      </c>
      <c r="I8" s="40">
        <v>551.79999999999995</v>
      </c>
      <c r="J8" s="40">
        <v>543.5</v>
      </c>
      <c r="K8" s="40">
        <v>535.29999999999995</v>
      </c>
      <c r="L8" s="40">
        <v>527</v>
      </c>
      <c r="M8" s="40">
        <v>513.1</v>
      </c>
      <c r="N8" s="40">
        <v>499.3</v>
      </c>
      <c r="O8" s="40">
        <v>485.4</v>
      </c>
      <c r="P8" s="40">
        <v>471.5</v>
      </c>
      <c r="Q8" s="40">
        <v>457.7</v>
      </c>
      <c r="R8" s="40">
        <v>443.8</v>
      </c>
      <c r="S8" s="40">
        <v>429.9</v>
      </c>
      <c r="T8" s="40">
        <v>416.1</v>
      </c>
      <c r="U8" s="40">
        <v>402.2</v>
      </c>
      <c r="V8" s="40">
        <v>388.3</v>
      </c>
      <c r="W8" s="40">
        <v>374.4</v>
      </c>
      <c r="X8" s="40">
        <v>360.6</v>
      </c>
      <c r="Y8" s="40">
        <v>346.7</v>
      </c>
      <c r="Z8" s="40">
        <v>332.8</v>
      </c>
      <c r="AA8" s="40">
        <v>319</v>
      </c>
      <c r="AB8" s="40">
        <v>305.10000000000002</v>
      </c>
      <c r="AC8" s="40">
        <v>291.2</v>
      </c>
      <c r="AD8" s="40">
        <v>277.39999999999998</v>
      </c>
      <c r="AE8" s="40">
        <v>263.5</v>
      </c>
      <c r="AF8" s="40">
        <v>249.6</v>
      </c>
      <c r="AG8" s="40">
        <v>235.8</v>
      </c>
      <c r="AH8" s="40">
        <v>221.9</v>
      </c>
      <c r="AI8" s="40">
        <v>208</v>
      </c>
      <c r="AJ8" s="40">
        <v>194.2</v>
      </c>
      <c r="AK8" s="40">
        <v>180.3</v>
      </c>
      <c r="AL8" s="40">
        <v>166.4</v>
      </c>
      <c r="AM8" s="40">
        <v>152.5</v>
      </c>
      <c r="AN8" s="40">
        <v>138.69999999999999</v>
      </c>
      <c r="AO8" s="40">
        <v>124.8</v>
      </c>
      <c r="AP8" s="40">
        <v>110.9</v>
      </c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</row>
    <row r="9" spans="1:55">
      <c r="A9" s="11" t="s">
        <v>0</v>
      </c>
      <c r="B9" s="13"/>
      <c r="C9" s="13"/>
      <c r="D9" s="13"/>
      <c r="E9" s="18"/>
      <c r="F9" s="18"/>
      <c r="G9" s="18"/>
      <c r="H9" s="18"/>
      <c r="I9" s="18"/>
      <c r="J9" s="18"/>
      <c r="K9" s="18"/>
      <c r="L9" s="18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38">
        <v>527</v>
      </c>
      <c r="AS9" s="38">
        <v>527</v>
      </c>
      <c r="AT9" s="38">
        <v>527</v>
      </c>
      <c r="AU9" s="38">
        <v>527</v>
      </c>
      <c r="AV9" s="38">
        <v>527</v>
      </c>
      <c r="AW9" s="38"/>
      <c r="AX9" s="38">
        <f>AP8</f>
        <v>110.9</v>
      </c>
      <c r="AY9" s="38">
        <v>110.9</v>
      </c>
      <c r="AZ9" s="38">
        <v>110.9</v>
      </c>
      <c r="BA9" s="38">
        <v>110.9</v>
      </c>
      <c r="BB9" s="38">
        <v>110.9</v>
      </c>
      <c r="BC9" s="13"/>
    </row>
    <row r="10" spans="1:55">
      <c r="A10" s="11" t="s">
        <v>1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38"/>
      <c r="M10" s="13"/>
      <c r="N10" s="13"/>
      <c r="O10" s="13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>
        <v>58</v>
      </c>
      <c r="AS10" s="13">
        <v>58</v>
      </c>
      <c r="AT10" s="13">
        <v>58</v>
      </c>
      <c r="AU10" s="13">
        <v>58</v>
      </c>
      <c r="AV10" s="13">
        <v>58</v>
      </c>
      <c r="AW10" s="13"/>
      <c r="AX10" s="13">
        <v>463</v>
      </c>
      <c r="AY10" s="13">
        <v>463</v>
      </c>
      <c r="AZ10" s="13">
        <v>463</v>
      </c>
      <c r="BA10" s="13">
        <v>463</v>
      </c>
      <c r="BB10" s="13">
        <v>463</v>
      </c>
      <c r="BC10" s="13"/>
    </row>
    <row r="11" spans="1:55">
      <c r="A11" s="11" t="s">
        <v>10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38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>
        <v>94</v>
      </c>
      <c r="AS11" s="13">
        <v>94</v>
      </c>
      <c r="AT11" s="13">
        <v>94</v>
      </c>
      <c r="AU11" s="13">
        <v>94</v>
      </c>
      <c r="AV11" s="13">
        <v>94</v>
      </c>
      <c r="AW11" s="13"/>
      <c r="AX11" s="13">
        <v>434</v>
      </c>
      <c r="AY11" s="13">
        <v>434</v>
      </c>
      <c r="AZ11" s="13">
        <v>434</v>
      </c>
      <c r="BA11" s="13">
        <v>434</v>
      </c>
      <c r="BB11" s="13">
        <v>434</v>
      </c>
      <c r="BC11" s="13"/>
    </row>
    <row r="12" spans="1:55">
      <c r="A12" s="41" t="s">
        <v>19</v>
      </c>
      <c r="B12" s="13"/>
      <c r="C12" s="11"/>
      <c r="D12" s="13"/>
      <c r="E12" s="13"/>
      <c r="F12" s="13"/>
      <c r="G12" s="13"/>
      <c r="H12" s="13"/>
      <c r="I12" s="13"/>
      <c r="J12" s="13"/>
      <c r="K12" s="13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>
        <f>AP8</f>
        <v>110.9</v>
      </c>
      <c r="AQ12" s="38">
        <v>110.9</v>
      </c>
      <c r="AR12" s="38">
        <v>110.9</v>
      </c>
      <c r="AS12" s="38">
        <v>110.9</v>
      </c>
      <c r="AT12" s="38">
        <v>110.9</v>
      </c>
      <c r="AU12" s="38">
        <v>110.9</v>
      </c>
      <c r="AV12" s="38">
        <v>110.9</v>
      </c>
      <c r="AW12" s="38">
        <v>110.9</v>
      </c>
      <c r="AX12" s="38">
        <v>110.9</v>
      </c>
      <c r="AY12" s="38">
        <v>110.9</v>
      </c>
      <c r="AZ12" s="38">
        <v>110.9</v>
      </c>
      <c r="BA12" s="38">
        <v>110.9</v>
      </c>
      <c r="BB12" s="38">
        <v>110.9</v>
      </c>
    </row>
    <row r="13" spans="1:55">
      <c r="A13" s="41" t="s">
        <v>20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38">
        <v>527</v>
      </c>
      <c r="M13" s="38">
        <v>527</v>
      </c>
      <c r="N13" s="38">
        <v>527</v>
      </c>
      <c r="O13" s="38">
        <v>527</v>
      </c>
      <c r="P13" s="38">
        <v>527</v>
      </c>
      <c r="Q13" s="38">
        <v>527</v>
      </c>
      <c r="R13" s="38">
        <v>527</v>
      </c>
      <c r="S13" s="38">
        <v>527</v>
      </c>
      <c r="T13" s="38">
        <v>527</v>
      </c>
      <c r="U13" s="38">
        <v>527</v>
      </c>
      <c r="V13" s="38">
        <v>527</v>
      </c>
      <c r="W13" s="38">
        <v>527</v>
      </c>
      <c r="X13" s="38">
        <v>527</v>
      </c>
      <c r="Y13" s="38">
        <v>527</v>
      </c>
      <c r="Z13" s="38">
        <v>527</v>
      </c>
      <c r="AA13" s="38">
        <v>527</v>
      </c>
      <c r="AB13" s="38">
        <v>527</v>
      </c>
      <c r="AC13" s="38">
        <v>527</v>
      </c>
      <c r="AD13" s="38">
        <v>527</v>
      </c>
      <c r="AE13" s="38">
        <v>527</v>
      </c>
      <c r="AF13" s="38">
        <v>527</v>
      </c>
      <c r="AG13" s="38">
        <v>527</v>
      </c>
      <c r="AH13" s="38">
        <v>527</v>
      </c>
      <c r="AI13" s="38">
        <v>527</v>
      </c>
      <c r="AJ13" s="38">
        <v>527</v>
      </c>
      <c r="AK13" s="38">
        <v>527</v>
      </c>
      <c r="AL13" s="38">
        <v>527</v>
      </c>
      <c r="AM13" s="38">
        <v>527</v>
      </c>
      <c r="AN13" s="38">
        <v>527</v>
      </c>
      <c r="AO13" s="38">
        <v>527</v>
      </c>
      <c r="AP13" s="38">
        <v>527</v>
      </c>
      <c r="AQ13" s="38">
        <v>527</v>
      </c>
      <c r="AR13" s="38">
        <v>527</v>
      </c>
      <c r="AS13" s="38">
        <v>527</v>
      </c>
      <c r="AT13" s="38">
        <v>527</v>
      </c>
      <c r="AU13" s="38">
        <v>527</v>
      </c>
      <c r="AV13" s="38">
        <v>527</v>
      </c>
      <c r="AW13" s="38"/>
      <c r="AX13" s="38"/>
      <c r="AY13" s="38"/>
      <c r="AZ13" s="38"/>
      <c r="BA13" s="38"/>
      <c r="BB13" s="38"/>
    </row>
    <row r="14" spans="1:55">
      <c r="A14" s="41" t="s">
        <v>21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38">
        <v>679</v>
      </c>
      <c r="M14" s="38">
        <v>679</v>
      </c>
      <c r="N14" s="38">
        <v>679</v>
      </c>
      <c r="O14" s="38">
        <v>679</v>
      </c>
      <c r="P14" s="38">
        <v>679</v>
      </c>
      <c r="Q14" s="38">
        <v>679</v>
      </c>
      <c r="R14" s="38">
        <v>679</v>
      </c>
      <c r="S14" s="38">
        <v>679</v>
      </c>
      <c r="T14" s="38">
        <v>679</v>
      </c>
      <c r="U14" s="38">
        <v>679</v>
      </c>
      <c r="V14" s="38">
        <v>679</v>
      </c>
      <c r="W14" s="38">
        <v>679</v>
      </c>
      <c r="X14" s="38">
        <v>679</v>
      </c>
      <c r="Y14" s="38">
        <v>679</v>
      </c>
      <c r="Z14" s="38">
        <v>679</v>
      </c>
      <c r="AA14" s="38">
        <v>679</v>
      </c>
      <c r="AB14" s="38">
        <v>679</v>
      </c>
      <c r="AC14" s="38">
        <v>679</v>
      </c>
      <c r="AD14" s="38">
        <v>679</v>
      </c>
      <c r="AE14" s="38">
        <v>679</v>
      </c>
      <c r="AF14" s="38">
        <v>679</v>
      </c>
      <c r="AG14" s="38">
        <v>679</v>
      </c>
      <c r="AH14" s="38">
        <v>679</v>
      </c>
      <c r="AI14" s="38">
        <v>679</v>
      </c>
      <c r="AJ14" s="38">
        <v>679</v>
      </c>
      <c r="AK14" s="38">
        <v>679</v>
      </c>
      <c r="AL14" s="38">
        <v>679</v>
      </c>
      <c r="AM14" s="38">
        <v>679</v>
      </c>
      <c r="AN14" s="38">
        <v>679</v>
      </c>
      <c r="AO14" s="38">
        <v>679</v>
      </c>
      <c r="AP14" s="38">
        <v>679</v>
      </c>
      <c r="AQ14" s="38">
        <v>679</v>
      </c>
      <c r="AR14" s="38">
        <v>679</v>
      </c>
      <c r="AS14" s="38">
        <v>679</v>
      </c>
      <c r="AT14" s="38">
        <v>679</v>
      </c>
      <c r="AU14" s="38">
        <v>679</v>
      </c>
      <c r="AV14" s="38">
        <v>679</v>
      </c>
      <c r="AW14" s="38"/>
      <c r="AX14" s="38"/>
      <c r="AY14" s="38"/>
      <c r="AZ14" s="38"/>
      <c r="BA14" s="38"/>
      <c r="BB14" s="38"/>
    </row>
    <row r="15" spans="1:55">
      <c r="A15" s="41" t="s">
        <v>22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>
        <f>AP6</f>
        <v>1008.1</v>
      </c>
      <c r="AQ15" s="38">
        <v>1008.1</v>
      </c>
      <c r="AR15" s="38">
        <v>1008.1</v>
      </c>
      <c r="AS15" s="38">
        <v>1008.1</v>
      </c>
      <c r="AT15" s="38">
        <v>1008.1</v>
      </c>
      <c r="AU15" s="38">
        <v>1008.1</v>
      </c>
      <c r="AV15" s="38">
        <v>1008.1</v>
      </c>
      <c r="AW15" s="38">
        <v>1008.1</v>
      </c>
      <c r="AX15" s="38">
        <v>1008.1</v>
      </c>
      <c r="AY15" s="38">
        <v>1008.1</v>
      </c>
      <c r="AZ15" s="38">
        <v>1008.1</v>
      </c>
      <c r="BA15" s="38">
        <v>1008.1</v>
      </c>
      <c r="BB15" s="38">
        <v>1008.1</v>
      </c>
    </row>
    <row r="16" spans="1:55">
      <c r="B16" s="3"/>
      <c r="C16" s="3"/>
      <c r="D16" s="3"/>
      <c r="E16" s="3"/>
      <c r="F16" s="3"/>
      <c r="G16" s="3"/>
      <c r="H16" s="3"/>
      <c r="I16" s="3"/>
      <c r="J16" s="3"/>
      <c r="K16" s="3"/>
      <c r="L16" s="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X16" s="3"/>
      <c r="AY16" s="3"/>
      <c r="AZ16" s="3"/>
      <c r="BA16" s="3"/>
      <c r="BB16" s="3"/>
    </row>
    <row r="17" spans="1:54" ht="16.5">
      <c r="A17" s="15" t="s">
        <v>14</v>
      </c>
      <c r="B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X17" s="3"/>
    </row>
    <row r="18" spans="1:54" ht="16.5">
      <c r="A18" s="36" t="s">
        <v>16</v>
      </c>
      <c r="B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X18" s="3"/>
    </row>
    <row r="19" spans="1:54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</row>
    <row r="20" spans="1:54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</row>
    <row r="21" spans="1:54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54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54"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54"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54">
      <c r="A25" s="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54">
      <c r="A26" s="4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K26" s="3"/>
    </row>
    <row r="27" spans="1:54" ht="24" customHeight="1">
      <c r="A27" s="4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54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54">
      <c r="A29" s="5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5" spans="1:54">
      <c r="A35" s="16" t="s">
        <v>6</v>
      </c>
    </row>
    <row r="36" spans="1:54">
      <c r="A36" s="16" t="s">
        <v>9</v>
      </c>
      <c r="X36" s="3"/>
    </row>
    <row r="37" spans="1:54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</row>
    <row r="38" spans="1:54" ht="20.25">
      <c r="A38" s="1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</row>
    <row r="39" spans="1:54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11" customFormat="1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</row>
    <row r="41" spans="1:54" s="11" customFormat="1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</row>
    <row r="42" spans="1:54" s="11" customFormat="1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</row>
    <row r="43" spans="1:54" s="11" customFormat="1">
      <c r="B43" s="17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</row>
    <row r="44" spans="1:54" s="11" customFormat="1">
      <c r="B44" s="17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</row>
    <row r="45" spans="1:54" s="11" customFormat="1" ht="12.7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</row>
    <row r="46" spans="1:54" s="11" customFormat="1" ht="12.7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</row>
    <row r="48" spans="1:54" ht="16.5">
      <c r="A48" s="15"/>
      <c r="B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X48" s="3"/>
    </row>
    <row r="66" spans="1:55">
      <c r="A66" s="16"/>
    </row>
    <row r="67" spans="1:55">
      <c r="A67" s="16"/>
      <c r="X67" s="3"/>
    </row>
    <row r="68" spans="1:55">
      <c r="A68" s="16"/>
      <c r="X68" s="3"/>
    </row>
    <row r="69" spans="1:55" ht="20.25">
      <c r="A69" s="1"/>
    </row>
    <row r="72" spans="1:55" ht="16.5">
      <c r="A72" s="15"/>
      <c r="B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X72" s="3"/>
    </row>
    <row r="73" spans="1:55">
      <c r="A73" s="9"/>
    </row>
    <row r="74" spans="1:55" ht="20.25">
      <c r="A74" s="1"/>
    </row>
    <row r="75" spans="1:55" s="2" customFormat="1" ht="15">
      <c r="A75" s="10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0"/>
      <c r="AR75" s="11"/>
      <c r="AS75" s="11"/>
      <c r="AT75" s="11"/>
      <c r="AU75" s="11"/>
      <c r="AV75" s="11"/>
      <c r="AW75" s="10"/>
      <c r="AX75" s="11"/>
      <c r="AY75" s="11"/>
      <c r="AZ75" s="11"/>
      <c r="BA75" s="11"/>
      <c r="BB75" s="11"/>
      <c r="BC75" s="10"/>
    </row>
    <row r="76" spans="1:55" s="6" customFormat="1">
      <c r="A76" s="11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</row>
    <row r="77" spans="1:55">
      <c r="A77" s="11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</row>
    <row r="78" spans="1:55">
      <c r="A78" s="11"/>
      <c r="B78" s="13"/>
      <c r="C78" s="13"/>
      <c r="D78" s="13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</row>
    <row r="79" spans="1:55">
      <c r="A79" s="11"/>
      <c r="B79" s="13"/>
      <c r="C79" s="13"/>
      <c r="D79" s="13"/>
      <c r="E79" s="18"/>
      <c r="F79" s="18"/>
      <c r="G79" s="18"/>
      <c r="H79" s="18"/>
      <c r="I79" s="18"/>
      <c r="J79" s="18"/>
      <c r="K79" s="18"/>
      <c r="L79" s="18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</row>
    <row r="80" spans="1:55">
      <c r="A80" s="11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4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</row>
    <row r="81" spans="1:55">
      <c r="A81" s="11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</row>
    <row r="82" spans="1:55">
      <c r="B82" s="3"/>
      <c r="C82" s="3"/>
      <c r="D82" s="3"/>
      <c r="E82" s="3"/>
      <c r="F82" s="3"/>
      <c r="G82" s="3"/>
      <c r="H82" s="3"/>
      <c r="I82" s="3"/>
      <c r="J82" s="3"/>
      <c r="K82" s="3"/>
      <c r="L82" s="7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X82" s="3"/>
      <c r="AY82" s="3"/>
      <c r="AZ82" s="3"/>
      <c r="BA82" s="3"/>
      <c r="BB82" s="3"/>
    </row>
    <row r="83" spans="1:55" ht="16.5">
      <c r="A83" s="15"/>
      <c r="B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X83" s="3"/>
    </row>
    <row r="84" spans="1:55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</row>
    <row r="85" spans="1:5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</row>
    <row r="86" spans="1:55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</row>
    <row r="87" spans="1:55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55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5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5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55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55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K92" s="3"/>
    </row>
    <row r="93" spans="1:55" ht="24" customHeight="1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5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55">
      <c r="A95" s="5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101" spans="1:24">
      <c r="A101" s="16"/>
    </row>
    <row r="102" spans="1:24">
      <c r="A102" s="16"/>
      <c r="X102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C37"/>
  <sheetViews>
    <sheetView showGridLines="0" tabSelected="1" workbookViewId="0"/>
  </sheetViews>
  <sheetFormatPr defaultRowHeight="14.25"/>
  <cols>
    <col min="1" max="1" width="33.375" style="21" customWidth="1"/>
    <col min="2" max="22" width="9" style="21"/>
    <col min="23" max="31" width="9.5" style="21" customWidth="1"/>
    <col min="32" max="260" width="9" style="21"/>
    <col min="261" max="261" width="14.25" style="21" customWidth="1"/>
    <col min="262" max="516" width="9" style="21"/>
    <col min="517" max="517" width="14.25" style="21" customWidth="1"/>
    <col min="518" max="772" width="9" style="21"/>
    <col min="773" max="773" width="14.25" style="21" customWidth="1"/>
    <col min="774" max="1028" width="9" style="21"/>
    <col min="1029" max="1029" width="14.25" style="21" customWidth="1"/>
    <col min="1030" max="1284" width="9" style="21"/>
    <col min="1285" max="1285" width="14.25" style="21" customWidth="1"/>
    <col min="1286" max="1540" width="9" style="21"/>
    <col min="1541" max="1541" width="14.25" style="21" customWidth="1"/>
    <col min="1542" max="1796" width="9" style="21"/>
    <col min="1797" max="1797" width="14.25" style="21" customWidth="1"/>
    <col min="1798" max="2052" width="9" style="21"/>
    <col min="2053" max="2053" width="14.25" style="21" customWidth="1"/>
    <col min="2054" max="2308" width="9" style="21"/>
    <col min="2309" max="2309" width="14.25" style="21" customWidth="1"/>
    <col min="2310" max="2564" width="9" style="21"/>
    <col min="2565" max="2565" width="14.25" style="21" customWidth="1"/>
    <col min="2566" max="2820" width="9" style="21"/>
    <col min="2821" max="2821" width="14.25" style="21" customWidth="1"/>
    <col min="2822" max="3076" width="9" style="21"/>
    <col min="3077" max="3077" width="14.25" style="21" customWidth="1"/>
    <col min="3078" max="3332" width="9" style="21"/>
    <col min="3333" max="3333" width="14.25" style="21" customWidth="1"/>
    <col min="3334" max="3588" width="9" style="21"/>
    <col min="3589" max="3589" width="14.25" style="21" customWidth="1"/>
    <col min="3590" max="3844" width="9" style="21"/>
    <col min="3845" max="3845" width="14.25" style="21" customWidth="1"/>
    <col min="3846" max="4100" width="9" style="21"/>
    <col min="4101" max="4101" width="14.25" style="21" customWidth="1"/>
    <col min="4102" max="4356" width="9" style="21"/>
    <col min="4357" max="4357" width="14.25" style="21" customWidth="1"/>
    <col min="4358" max="4612" width="9" style="21"/>
    <col min="4613" max="4613" width="14.25" style="21" customWidth="1"/>
    <col min="4614" max="4868" width="9" style="21"/>
    <col min="4869" max="4869" width="14.25" style="21" customWidth="1"/>
    <col min="4870" max="5124" width="9" style="21"/>
    <col min="5125" max="5125" width="14.25" style="21" customWidth="1"/>
    <col min="5126" max="5380" width="9" style="21"/>
    <col min="5381" max="5381" width="14.25" style="21" customWidth="1"/>
    <col min="5382" max="5636" width="9" style="21"/>
    <col min="5637" max="5637" width="14.25" style="21" customWidth="1"/>
    <col min="5638" max="5892" width="9" style="21"/>
    <col min="5893" max="5893" width="14.25" style="21" customWidth="1"/>
    <col min="5894" max="6148" width="9" style="21"/>
    <col min="6149" max="6149" width="14.25" style="21" customWidth="1"/>
    <col min="6150" max="6404" width="9" style="21"/>
    <col min="6405" max="6405" width="14.25" style="21" customWidth="1"/>
    <col min="6406" max="6660" width="9" style="21"/>
    <col min="6661" max="6661" width="14.25" style="21" customWidth="1"/>
    <col min="6662" max="6916" width="9" style="21"/>
    <col min="6917" max="6917" width="14.25" style="21" customWidth="1"/>
    <col min="6918" max="7172" width="9" style="21"/>
    <col min="7173" max="7173" width="14.25" style="21" customWidth="1"/>
    <col min="7174" max="7428" width="9" style="21"/>
    <col min="7429" max="7429" width="14.25" style="21" customWidth="1"/>
    <col min="7430" max="7684" width="9" style="21"/>
    <col min="7685" max="7685" width="14.25" style="21" customWidth="1"/>
    <col min="7686" max="7940" width="9" style="21"/>
    <col min="7941" max="7941" width="14.25" style="21" customWidth="1"/>
    <col min="7942" max="8196" width="9" style="21"/>
    <col min="8197" max="8197" width="14.25" style="21" customWidth="1"/>
    <col min="8198" max="8452" width="9" style="21"/>
    <col min="8453" max="8453" width="14.25" style="21" customWidth="1"/>
    <col min="8454" max="8708" width="9" style="21"/>
    <col min="8709" max="8709" width="14.25" style="21" customWidth="1"/>
    <col min="8710" max="8964" width="9" style="21"/>
    <col min="8965" max="8965" width="14.25" style="21" customWidth="1"/>
    <col min="8966" max="9220" width="9" style="21"/>
    <col min="9221" max="9221" width="14.25" style="21" customWidth="1"/>
    <col min="9222" max="9476" width="9" style="21"/>
    <col min="9477" max="9477" width="14.25" style="21" customWidth="1"/>
    <col min="9478" max="9732" width="9" style="21"/>
    <col min="9733" max="9733" width="14.25" style="21" customWidth="1"/>
    <col min="9734" max="9988" width="9" style="21"/>
    <col min="9989" max="9989" width="14.25" style="21" customWidth="1"/>
    <col min="9990" max="10244" width="9" style="21"/>
    <col min="10245" max="10245" width="14.25" style="21" customWidth="1"/>
    <col min="10246" max="10500" width="9" style="21"/>
    <col min="10501" max="10501" width="14.25" style="21" customWidth="1"/>
    <col min="10502" max="10756" width="9" style="21"/>
    <col min="10757" max="10757" width="14.25" style="21" customWidth="1"/>
    <col min="10758" max="11012" width="9" style="21"/>
    <col min="11013" max="11013" width="14.25" style="21" customWidth="1"/>
    <col min="11014" max="11268" width="9" style="21"/>
    <col min="11269" max="11269" width="14.25" style="21" customWidth="1"/>
    <col min="11270" max="11524" width="9" style="21"/>
    <col min="11525" max="11525" width="14.25" style="21" customWidth="1"/>
    <col min="11526" max="11780" width="9" style="21"/>
    <col min="11781" max="11781" width="14.25" style="21" customWidth="1"/>
    <col min="11782" max="12036" width="9" style="21"/>
    <col min="12037" max="12037" width="14.25" style="21" customWidth="1"/>
    <col min="12038" max="12292" width="9" style="21"/>
    <col min="12293" max="12293" width="14.25" style="21" customWidth="1"/>
    <col min="12294" max="12548" width="9" style="21"/>
    <col min="12549" max="12549" width="14.25" style="21" customWidth="1"/>
    <col min="12550" max="12804" width="9" style="21"/>
    <col min="12805" max="12805" width="14.25" style="21" customWidth="1"/>
    <col min="12806" max="13060" width="9" style="21"/>
    <col min="13061" max="13061" width="14.25" style="21" customWidth="1"/>
    <col min="13062" max="13316" width="9" style="21"/>
    <col min="13317" max="13317" width="14.25" style="21" customWidth="1"/>
    <col min="13318" max="13572" width="9" style="21"/>
    <col min="13573" max="13573" width="14.25" style="21" customWidth="1"/>
    <col min="13574" max="13828" width="9" style="21"/>
    <col min="13829" max="13829" width="14.25" style="21" customWidth="1"/>
    <col min="13830" max="14084" width="9" style="21"/>
    <col min="14085" max="14085" width="14.25" style="21" customWidth="1"/>
    <col min="14086" max="14340" width="9" style="21"/>
    <col min="14341" max="14341" width="14.25" style="21" customWidth="1"/>
    <col min="14342" max="14596" width="9" style="21"/>
    <col min="14597" max="14597" width="14.25" style="21" customWidth="1"/>
    <col min="14598" max="14852" width="9" style="21"/>
    <col min="14853" max="14853" width="14.25" style="21" customWidth="1"/>
    <col min="14854" max="15108" width="9" style="21"/>
    <col min="15109" max="15109" width="14.25" style="21" customWidth="1"/>
    <col min="15110" max="15364" width="9" style="21"/>
    <col min="15365" max="15365" width="14.25" style="21" customWidth="1"/>
    <col min="15366" max="15620" width="9" style="21"/>
    <col min="15621" max="15621" width="14.25" style="21" customWidth="1"/>
    <col min="15622" max="15876" width="9" style="21"/>
    <col min="15877" max="15877" width="14.25" style="21" customWidth="1"/>
    <col min="15878" max="16132" width="9" style="21"/>
    <col min="16133" max="16133" width="14.25" style="21" customWidth="1"/>
    <col min="16134" max="16384" width="9" style="21"/>
  </cols>
  <sheetData>
    <row r="1" spans="1:55" ht="21">
      <c r="A1" s="20" t="s">
        <v>5</v>
      </c>
    </row>
    <row r="2" spans="1:55">
      <c r="A2" s="22" t="s">
        <v>7</v>
      </c>
    </row>
    <row r="3" spans="1:55">
      <c r="A3" s="22"/>
    </row>
    <row r="4" spans="1:55">
      <c r="A4" s="35" t="s">
        <v>13</v>
      </c>
    </row>
    <row r="5" spans="1:55" s="25" customFormat="1" ht="15">
      <c r="A5" s="23" t="s">
        <v>8</v>
      </c>
      <c r="B5" s="24">
        <v>2010</v>
      </c>
      <c r="C5" s="24">
        <v>2011</v>
      </c>
      <c r="D5" s="24">
        <v>2012</v>
      </c>
      <c r="E5" s="24">
        <v>2013</v>
      </c>
      <c r="F5" s="24">
        <v>2014</v>
      </c>
      <c r="G5" s="24">
        <v>2015</v>
      </c>
      <c r="H5" s="24">
        <v>2016</v>
      </c>
      <c r="I5" s="24">
        <v>2017</v>
      </c>
      <c r="J5" s="24">
        <v>2018</v>
      </c>
      <c r="K5" s="24">
        <v>2019</v>
      </c>
      <c r="L5" s="24">
        <v>2020</v>
      </c>
      <c r="M5" s="24">
        <v>2021</v>
      </c>
      <c r="N5" s="24">
        <v>2022</v>
      </c>
      <c r="O5" s="24">
        <v>2023</v>
      </c>
      <c r="P5" s="24">
        <v>2024</v>
      </c>
      <c r="Q5" s="24">
        <v>2025</v>
      </c>
      <c r="R5" s="24">
        <v>2026</v>
      </c>
      <c r="S5" s="24">
        <v>2027</v>
      </c>
      <c r="T5" s="24">
        <v>2028</v>
      </c>
      <c r="U5" s="24">
        <v>2029</v>
      </c>
      <c r="V5" s="24">
        <v>2030</v>
      </c>
      <c r="W5" s="24">
        <v>2031</v>
      </c>
      <c r="X5" s="24">
        <v>2032</v>
      </c>
      <c r="Y5" s="24">
        <v>2033</v>
      </c>
      <c r="Z5" s="24">
        <v>2034</v>
      </c>
      <c r="AA5" s="24">
        <v>2035</v>
      </c>
      <c r="AB5" s="24">
        <v>2036</v>
      </c>
      <c r="AC5" s="24">
        <v>2037</v>
      </c>
      <c r="AD5" s="24">
        <v>2038</v>
      </c>
      <c r="AE5" s="24">
        <v>2039</v>
      </c>
      <c r="AF5" s="24">
        <v>2040</v>
      </c>
      <c r="AG5" s="24">
        <v>2041</v>
      </c>
      <c r="AH5" s="24">
        <v>2042</v>
      </c>
      <c r="AI5" s="24">
        <v>2043</v>
      </c>
      <c r="AJ5" s="24">
        <v>2044</v>
      </c>
      <c r="AK5" s="24">
        <v>2045</v>
      </c>
      <c r="AL5" s="24">
        <v>2046</v>
      </c>
      <c r="AM5" s="24">
        <v>2047</v>
      </c>
      <c r="AN5" s="24">
        <v>2048</v>
      </c>
      <c r="AO5" s="24">
        <v>2049</v>
      </c>
      <c r="AP5" s="24">
        <v>2050</v>
      </c>
      <c r="AQ5" s="23"/>
      <c r="AR5" s="24">
        <v>2020</v>
      </c>
      <c r="AS5" s="24">
        <v>2020</v>
      </c>
      <c r="AT5" s="24">
        <v>2020</v>
      </c>
      <c r="AU5" s="24">
        <v>2020</v>
      </c>
      <c r="AV5" s="24">
        <v>2020</v>
      </c>
      <c r="AW5" s="23"/>
      <c r="AX5" s="24">
        <v>2050</v>
      </c>
      <c r="AY5" s="24">
        <v>2050</v>
      </c>
      <c r="AZ5" s="24">
        <v>2050</v>
      </c>
      <c r="BA5" s="24">
        <v>2050</v>
      </c>
      <c r="BB5" s="24">
        <v>2050</v>
      </c>
      <c r="BC5" s="23"/>
    </row>
    <row r="6" spans="1:55">
      <c r="A6" s="24" t="s">
        <v>2</v>
      </c>
      <c r="B6" s="38">
        <v>578</v>
      </c>
      <c r="C6" s="38">
        <v>590.79999999999995</v>
      </c>
      <c r="D6" s="38">
        <v>593</v>
      </c>
      <c r="E6" s="38">
        <v>600.79999999999995</v>
      </c>
      <c r="F6" s="38">
        <v>611.1</v>
      </c>
      <c r="G6" s="38">
        <v>624.5</v>
      </c>
      <c r="H6" s="38">
        <v>635.79999999999995</v>
      </c>
      <c r="I6" s="38">
        <v>646.70000000000005</v>
      </c>
      <c r="J6" s="38">
        <v>660.3</v>
      </c>
      <c r="K6" s="38">
        <v>670.3</v>
      </c>
      <c r="L6" s="38">
        <v>679</v>
      </c>
      <c r="M6" s="38">
        <v>690</v>
      </c>
      <c r="N6" s="38">
        <v>698.7</v>
      </c>
      <c r="O6" s="38">
        <v>708.3</v>
      </c>
      <c r="P6" s="38">
        <v>716.9</v>
      </c>
      <c r="Q6" s="38">
        <v>727.6</v>
      </c>
      <c r="R6" s="38">
        <v>737.3</v>
      </c>
      <c r="S6" s="38">
        <v>748.7</v>
      </c>
      <c r="T6" s="38">
        <v>759.7</v>
      </c>
      <c r="U6" s="38">
        <v>771</v>
      </c>
      <c r="V6" s="38">
        <v>781.4</v>
      </c>
      <c r="W6" s="38">
        <v>794.1</v>
      </c>
      <c r="X6" s="38">
        <v>806.7</v>
      </c>
      <c r="Y6" s="38">
        <v>818.5</v>
      </c>
      <c r="Z6" s="38">
        <v>829.3</v>
      </c>
      <c r="AA6" s="38">
        <v>840.5</v>
      </c>
      <c r="AB6" s="38">
        <v>851.6</v>
      </c>
      <c r="AC6" s="38">
        <v>863.1</v>
      </c>
      <c r="AD6" s="38">
        <v>874.5</v>
      </c>
      <c r="AE6" s="38">
        <v>885.2</v>
      </c>
      <c r="AF6" s="38">
        <v>895.4</v>
      </c>
      <c r="AG6" s="38">
        <v>906.5</v>
      </c>
      <c r="AH6" s="38">
        <v>917.6</v>
      </c>
      <c r="AI6" s="38">
        <v>928.9</v>
      </c>
      <c r="AJ6" s="38">
        <v>940.2</v>
      </c>
      <c r="AK6" s="38">
        <v>950.9</v>
      </c>
      <c r="AL6" s="38">
        <v>961.5</v>
      </c>
      <c r="AM6" s="38">
        <v>972.6</v>
      </c>
      <c r="AN6" s="38">
        <v>984.5</v>
      </c>
      <c r="AO6" s="38">
        <v>997.1</v>
      </c>
      <c r="AP6" s="38">
        <v>1008.1</v>
      </c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</row>
    <row r="7" spans="1:55">
      <c r="A7" s="24" t="s">
        <v>3</v>
      </c>
      <c r="B7" s="39">
        <v>578</v>
      </c>
      <c r="C7" s="39">
        <v>590.79999999999995</v>
      </c>
      <c r="D7" s="39">
        <v>593</v>
      </c>
      <c r="E7" s="39">
        <v>586.5</v>
      </c>
      <c r="F7" s="39">
        <v>590.70000000000005</v>
      </c>
      <c r="G7" s="39">
        <v>596.29999999999995</v>
      </c>
      <c r="H7" s="39">
        <v>602</v>
      </c>
      <c r="I7" s="39">
        <v>607.4</v>
      </c>
      <c r="J7" s="39">
        <v>615</v>
      </c>
      <c r="K7" s="39">
        <v>620</v>
      </c>
      <c r="L7" s="39">
        <v>624.5</v>
      </c>
      <c r="M7" s="39">
        <v>631.1</v>
      </c>
      <c r="N7" s="39">
        <v>635.20000000000005</v>
      </c>
      <c r="O7" s="39">
        <v>639.20000000000005</v>
      </c>
      <c r="P7" s="39">
        <v>641.70000000000005</v>
      </c>
      <c r="Q7" s="39">
        <v>644.4</v>
      </c>
      <c r="R7" s="39">
        <v>645.20000000000005</v>
      </c>
      <c r="S7" s="39">
        <v>647.20000000000005</v>
      </c>
      <c r="T7" s="39">
        <v>645.5</v>
      </c>
      <c r="U7" s="39">
        <v>643.9</v>
      </c>
      <c r="V7" s="39">
        <v>641.5</v>
      </c>
      <c r="W7" s="39">
        <v>641.5</v>
      </c>
      <c r="X7" s="39">
        <v>640.79999999999995</v>
      </c>
      <c r="Y7" s="39">
        <v>640.70000000000005</v>
      </c>
      <c r="Z7" s="39">
        <v>640.4</v>
      </c>
      <c r="AA7" s="39">
        <v>640.1</v>
      </c>
      <c r="AB7" s="39">
        <v>639.5</v>
      </c>
      <c r="AC7" s="39">
        <v>637.5</v>
      </c>
      <c r="AD7" s="39">
        <v>634</v>
      </c>
      <c r="AE7" s="39">
        <v>629.4</v>
      </c>
      <c r="AF7" s="39">
        <v>624.4</v>
      </c>
      <c r="AG7" s="39">
        <v>618.6</v>
      </c>
      <c r="AH7" s="39">
        <v>612.70000000000005</v>
      </c>
      <c r="AI7" s="39">
        <v>606</v>
      </c>
      <c r="AJ7" s="39">
        <v>598.6</v>
      </c>
      <c r="AK7" s="39">
        <v>590.29999999999995</v>
      </c>
      <c r="AL7" s="39">
        <v>582</v>
      </c>
      <c r="AM7" s="39">
        <v>574.4</v>
      </c>
      <c r="AN7" s="39">
        <v>569.79999999999995</v>
      </c>
      <c r="AO7" s="39">
        <v>567.4</v>
      </c>
      <c r="AP7" s="39">
        <v>565.70000000000005</v>
      </c>
      <c r="AQ7" s="39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</row>
    <row r="8" spans="1:55">
      <c r="A8" s="24" t="s">
        <v>4</v>
      </c>
      <c r="B8" s="39"/>
      <c r="C8" s="39"/>
      <c r="D8" s="39"/>
      <c r="E8" s="39">
        <v>584.79999999999995</v>
      </c>
      <c r="F8" s="39">
        <v>576.5</v>
      </c>
      <c r="G8" s="39">
        <v>568.29999999999995</v>
      </c>
      <c r="H8" s="39">
        <v>560</v>
      </c>
      <c r="I8" s="39">
        <v>551.79999999999995</v>
      </c>
      <c r="J8" s="39">
        <v>543.5</v>
      </c>
      <c r="K8" s="39">
        <v>535.29999999999995</v>
      </c>
      <c r="L8" s="39">
        <v>527</v>
      </c>
      <c r="M8" s="39">
        <v>513.1</v>
      </c>
      <c r="N8" s="39">
        <v>499.3</v>
      </c>
      <c r="O8" s="39">
        <v>485.4</v>
      </c>
      <c r="P8" s="39">
        <v>471.5</v>
      </c>
      <c r="Q8" s="39">
        <v>457.7</v>
      </c>
      <c r="R8" s="39">
        <v>443.8</v>
      </c>
      <c r="S8" s="39">
        <v>429.9</v>
      </c>
      <c r="T8" s="39">
        <v>416.1</v>
      </c>
      <c r="U8" s="39">
        <v>402.2</v>
      </c>
      <c r="V8" s="39">
        <v>388.3</v>
      </c>
      <c r="W8" s="39">
        <v>374.4</v>
      </c>
      <c r="X8" s="39">
        <v>360.6</v>
      </c>
      <c r="Y8" s="39">
        <v>346.7</v>
      </c>
      <c r="Z8" s="39">
        <v>332.8</v>
      </c>
      <c r="AA8" s="39">
        <v>319</v>
      </c>
      <c r="AB8" s="39">
        <v>305.10000000000002</v>
      </c>
      <c r="AC8" s="39">
        <v>291.2</v>
      </c>
      <c r="AD8" s="39">
        <v>277.39999999999998</v>
      </c>
      <c r="AE8" s="39">
        <v>263.5</v>
      </c>
      <c r="AF8" s="39">
        <v>249.6</v>
      </c>
      <c r="AG8" s="39">
        <v>235.8</v>
      </c>
      <c r="AH8" s="39">
        <v>221.9</v>
      </c>
      <c r="AI8" s="39">
        <v>208</v>
      </c>
      <c r="AJ8" s="39">
        <v>194.2</v>
      </c>
      <c r="AK8" s="39">
        <v>180.3</v>
      </c>
      <c r="AL8" s="39">
        <v>166.4</v>
      </c>
      <c r="AM8" s="39">
        <v>152.5</v>
      </c>
      <c r="AN8" s="39">
        <v>138.69999999999999</v>
      </c>
      <c r="AO8" s="39">
        <v>124.8</v>
      </c>
      <c r="AP8" s="39">
        <v>110.9</v>
      </c>
      <c r="AQ8" s="39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</row>
    <row r="9" spans="1:55">
      <c r="A9" s="24" t="s">
        <v>0</v>
      </c>
      <c r="B9" s="26"/>
      <c r="C9" s="26"/>
      <c r="D9" s="26"/>
      <c r="E9" s="27"/>
      <c r="F9" s="27"/>
      <c r="G9" s="27"/>
      <c r="H9" s="27"/>
      <c r="I9" s="27"/>
      <c r="J9" s="27"/>
      <c r="K9" s="27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>
        <v>527</v>
      </c>
      <c r="AS9" s="39">
        <v>527</v>
      </c>
      <c r="AT9" s="39">
        <v>527</v>
      </c>
      <c r="AU9" s="39">
        <v>527</v>
      </c>
      <c r="AV9" s="39">
        <v>527</v>
      </c>
      <c r="AW9" s="39"/>
      <c r="AX9" s="39">
        <v>111</v>
      </c>
      <c r="AY9" s="39">
        <v>111</v>
      </c>
      <c r="AZ9" s="39">
        <v>111</v>
      </c>
      <c r="BA9" s="39">
        <v>111</v>
      </c>
      <c r="BB9" s="39">
        <v>111</v>
      </c>
      <c r="BC9" s="26"/>
    </row>
    <row r="10" spans="1:55">
      <c r="A10" s="24" t="s">
        <v>1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39"/>
      <c r="M10" s="39"/>
      <c r="N10" s="39"/>
      <c r="O10" s="39"/>
      <c r="P10" s="39"/>
      <c r="Q10" s="39"/>
      <c r="R10" s="39"/>
      <c r="S10" s="42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26">
        <v>54</v>
      </c>
      <c r="AS10" s="26">
        <v>54</v>
      </c>
      <c r="AT10" s="26">
        <v>54</v>
      </c>
      <c r="AU10" s="26">
        <v>54</v>
      </c>
      <c r="AV10" s="26">
        <v>54</v>
      </c>
      <c r="AW10" s="26"/>
      <c r="AX10" s="26">
        <v>442</v>
      </c>
      <c r="AY10" s="26">
        <v>442</v>
      </c>
      <c r="AZ10" s="26">
        <v>442</v>
      </c>
      <c r="BA10" s="26">
        <v>442</v>
      </c>
      <c r="BB10" s="26">
        <v>442</v>
      </c>
      <c r="BC10" s="26"/>
    </row>
    <row r="11" spans="1:55">
      <c r="A11" s="24" t="s">
        <v>10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6">
        <v>97</v>
      </c>
      <c r="AS11" s="26">
        <v>97</v>
      </c>
      <c r="AT11" s="26">
        <v>97</v>
      </c>
      <c r="AU11" s="26">
        <v>97</v>
      </c>
      <c r="AV11" s="26">
        <v>97</v>
      </c>
      <c r="AW11" s="26"/>
      <c r="AX11" s="26">
        <v>455</v>
      </c>
      <c r="AY11" s="26">
        <v>455</v>
      </c>
      <c r="AZ11" s="26">
        <v>455</v>
      </c>
      <c r="BA11" s="26">
        <v>455</v>
      </c>
      <c r="BB11" s="26">
        <v>455</v>
      </c>
      <c r="BC11" s="26"/>
    </row>
    <row r="12" spans="1:55" customFormat="1">
      <c r="A12" s="41" t="s">
        <v>19</v>
      </c>
      <c r="B12" s="3"/>
      <c r="D12" s="13"/>
      <c r="E12" s="13"/>
      <c r="F12" s="13"/>
      <c r="G12" s="13"/>
      <c r="H12" s="13"/>
      <c r="I12" s="13"/>
      <c r="J12" s="13"/>
      <c r="K12" s="13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>
        <v>110.9</v>
      </c>
      <c r="AQ12" s="38">
        <v>110.9</v>
      </c>
      <c r="AR12" s="38">
        <v>110.9</v>
      </c>
      <c r="AS12" s="38">
        <v>110.9</v>
      </c>
      <c r="AT12" s="38">
        <v>110.9</v>
      </c>
      <c r="AU12" s="38">
        <v>110.9</v>
      </c>
      <c r="AV12" s="38">
        <v>110.9</v>
      </c>
      <c r="AW12" s="38">
        <v>110.9</v>
      </c>
      <c r="AX12" s="38">
        <v>110.9</v>
      </c>
      <c r="AY12" s="38">
        <v>110.9</v>
      </c>
      <c r="AZ12" s="38">
        <v>110.9</v>
      </c>
      <c r="BA12" s="38">
        <v>110.9</v>
      </c>
      <c r="BB12" s="38">
        <v>110.9</v>
      </c>
      <c r="BC12" s="11"/>
    </row>
    <row r="13" spans="1:55" customFormat="1">
      <c r="A13" s="41" t="s">
        <v>20</v>
      </c>
      <c r="B13" s="3"/>
      <c r="C13" s="3"/>
      <c r="D13" s="13"/>
      <c r="E13" s="13"/>
      <c r="F13" s="13"/>
      <c r="G13" s="13"/>
      <c r="H13" s="13"/>
      <c r="I13" s="13"/>
      <c r="J13" s="13"/>
      <c r="K13" s="13"/>
      <c r="L13" s="38">
        <v>527</v>
      </c>
      <c r="M13" s="38">
        <v>527</v>
      </c>
      <c r="N13" s="38">
        <v>527</v>
      </c>
      <c r="O13" s="38">
        <v>527</v>
      </c>
      <c r="P13" s="38">
        <v>527</v>
      </c>
      <c r="Q13" s="38">
        <v>527</v>
      </c>
      <c r="R13" s="38">
        <v>527</v>
      </c>
      <c r="S13" s="38">
        <v>527</v>
      </c>
      <c r="T13" s="38">
        <v>527</v>
      </c>
      <c r="U13" s="38">
        <v>527</v>
      </c>
      <c r="V13" s="38">
        <v>527</v>
      </c>
      <c r="W13" s="38">
        <v>527</v>
      </c>
      <c r="X13" s="38">
        <v>527</v>
      </c>
      <c r="Y13" s="38">
        <v>527</v>
      </c>
      <c r="Z13" s="38">
        <v>527</v>
      </c>
      <c r="AA13" s="38">
        <v>527</v>
      </c>
      <c r="AB13" s="38">
        <v>527</v>
      </c>
      <c r="AC13" s="38">
        <v>527</v>
      </c>
      <c r="AD13" s="38">
        <v>527</v>
      </c>
      <c r="AE13" s="38">
        <v>527</v>
      </c>
      <c r="AF13" s="38">
        <v>527</v>
      </c>
      <c r="AG13" s="38">
        <v>527</v>
      </c>
      <c r="AH13" s="38">
        <v>527</v>
      </c>
      <c r="AI13" s="38">
        <v>527</v>
      </c>
      <c r="AJ13" s="38">
        <v>527</v>
      </c>
      <c r="AK13" s="38">
        <v>527</v>
      </c>
      <c r="AL13" s="38">
        <v>527</v>
      </c>
      <c r="AM13" s="38">
        <v>527</v>
      </c>
      <c r="AN13" s="38">
        <v>527</v>
      </c>
      <c r="AO13" s="38">
        <v>527</v>
      </c>
      <c r="AP13" s="38">
        <v>527</v>
      </c>
      <c r="AQ13" s="38">
        <v>527</v>
      </c>
      <c r="AR13" s="38">
        <v>527</v>
      </c>
      <c r="AS13" s="38">
        <v>527</v>
      </c>
      <c r="AT13" s="38">
        <v>527</v>
      </c>
      <c r="AU13" s="38">
        <v>527</v>
      </c>
      <c r="AV13" s="38">
        <v>527</v>
      </c>
      <c r="AW13" s="38"/>
      <c r="AX13" s="38"/>
      <c r="AY13" s="38"/>
      <c r="AZ13" s="38"/>
      <c r="BA13" s="38"/>
      <c r="BB13" s="38"/>
      <c r="BC13" s="11"/>
    </row>
    <row r="14" spans="1:55" customFormat="1">
      <c r="A14" s="41" t="s">
        <v>21</v>
      </c>
      <c r="B14" s="3"/>
      <c r="C14" s="3"/>
      <c r="D14" s="13"/>
      <c r="E14" s="13"/>
      <c r="F14" s="13"/>
      <c r="G14" s="13"/>
      <c r="H14" s="13"/>
      <c r="I14" s="13"/>
      <c r="J14" s="13"/>
      <c r="K14" s="13"/>
      <c r="L14" s="38">
        <v>679</v>
      </c>
      <c r="M14" s="38">
        <v>679</v>
      </c>
      <c r="N14" s="38">
        <v>679</v>
      </c>
      <c r="O14" s="38">
        <v>679</v>
      </c>
      <c r="P14" s="38">
        <v>679</v>
      </c>
      <c r="Q14" s="38">
        <v>679</v>
      </c>
      <c r="R14" s="38">
        <v>679</v>
      </c>
      <c r="S14" s="38">
        <v>679</v>
      </c>
      <c r="T14" s="38">
        <v>679</v>
      </c>
      <c r="U14" s="38">
        <v>679</v>
      </c>
      <c r="V14" s="38">
        <v>679</v>
      </c>
      <c r="W14" s="38">
        <v>679</v>
      </c>
      <c r="X14" s="38">
        <v>679</v>
      </c>
      <c r="Y14" s="38">
        <v>679</v>
      </c>
      <c r="Z14" s="38">
        <v>679</v>
      </c>
      <c r="AA14" s="38">
        <v>679</v>
      </c>
      <c r="AB14" s="38">
        <v>679</v>
      </c>
      <c r="AC14" s="38">
        <v>679</v>
      </c>
      <c r="AD14" s="38">
        <v>679</v>
      </c>
      <c r="AE14" s="38">
        <v>679</v>
      </c>
      <c r="AF14" s="38">
        <v>679</v>
      </c>
      <c r="AG14" s="38">
        <v>679</v>
      </c>
      <c r="AH14" s="38">
        <v>679</v>
      </c>
      <c r="AI14" s="38">
        <v>679</v>
      </c>
      <c r="AJ14" s="38">
        <v>679</v>
      </c>
      <c r="AK14" s="38">
        <v>679</v>
      </c>
      <c r="AL14" s="38">
        <v>679</v>
      </c>
      <c r="AM14" s="38">
        <v>679</v>
      </c>
      <c r="AN14" s="38">
        <v>679</v>
      </c>
      <c r="AO14" s="38">
        <v>679</v>
      </c>
      <c r="AP14" s="38">
        <v>679</v>
      </c>
      <c r="AQ14" s="38">
        <v>679</v>
      </c>
      <c r="AR14" s="38">
        <v>679</v>
      </c>
      <c r="AS14" s="38">
        <v>679</v>
      </c>
      <c r="AT14" s="38">
        <v>679</v>
      </c>
      <c r="AU14" s="38">
        <v>679</v>
      </c>
      <c r="AV14" s="38">
        <v>679</v>
      </c>
      <c r="AW14" s="38"/>
      <c r="AX14" s="38"/>
      <c r="AY14" s="38"/>
      <c r="AZ14" s="38"/>
      <c r="BA14" s="38"/>
      <c r="BB14" s="38"/>
      <c r="BC14" s="11"/>
    </row>
    <row r="15" spans="1:55" customFormat="1">
      <c r="A15" s="41" t="s">
        <v>22</v>
      </c>
      <c r="B15" s="3"/>
      <c r="C15" s="3"/>
      <c r="D15" s="13"/>
      <c r="E15" s="13"/>
      <c r="F15" s="13"/>
      <c r="G15" s="13"/>
      <c r="H15" s="13"/>
      <c r="I15" s="13"/>
      <c r="J15" s="13"/>
      <c r="K15" s="13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>
        <v>1008.1</v>
      </c>
      <c r="AQ15" s="38">
        <v>1008.1</v>
      </c>
      <c r="AR15" s="38">
        <v>1008.1</v>
      </c>
      <c r="AS15" s="38">
        <v>1008.1</v>
      </c>
      <c r="AT15" s="38">
        <v>1008.1</v>
      </c>
      <c r="AU15" s="38">
        <v>1008.1</v>
      </c>
      <c r="AV15" s="38">
        <v>1008.1</v>
      </c>
      <c r="AW15" s="38">
        <v>1008.1</v>
      </c>
      <c r="AX15" s="38">
        <v>1008.1</v>
      </c>
      <c r="AY15" s="38">
        <v>1008.1</v>
      </c>
      <c r="AZ15" s="38">
        <v>1008.1</v>
      </c>
      <c r="BA15" s="38">
        <v>1008.1</v>
      </c>
      <c r="BB15" s="38">
        <v>1008.1</v>
      </c>
      <c r="BC15" s="11"/>
    </row>
    <row r="16" spans="1:55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X16" s="28"/>
      <c r="AY16" s="28"/>
      <c r="AZ16" s="28"/>
      <c r="BA16" s="28"/>
      <c r="BB16" s="28"/>
    </row>
    <row r="17" spans="1:54" ht="16.5">
      <c r="A17" s="30" t="s">
        <v>15</v>
      </c>
      <c r="B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X17" s="28"/>
    </row>
    <row r="18" spans="1:54" ht="16.5">
      <c r="A18" s="37" t="s">
        <v>17</v>
      </c>
      <c r="B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X18" s="28"/>
    </row>
    <row r="19" spans="1:54"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</row>
    <row r="20" spans="1:54"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</row>
    <row r="21" spans="1:54"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</row>
    <row r="22" spans="1:54"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</row>
    <row r="23" spans="1:54"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</row>
    <row r="24" spans="1:54"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</row>
    <row r="25" spans="1:54">
      <c r="A25" s="31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</row>
    <row r="26" spans="1:54">
      <c r="A26" s="31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K26" s="28"/>
    </row>
    <row r="27" spans="1:54">
      <c r="A27" s="31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</row>
    <row r="28" spans="1:54"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</row>
    <row r="29" spans="1:54">
      <c r="A29" s="32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</row>
    <row r="35" spans="1:42">
      <c r="A35" s="33" t="s">
        <v>6</v>
      </c>
    </row>
    <row r="36" spans="1:42">
      <c r="A36" s="33" t="s">
        <v>9</v>
      </c>
      <c r="X36" s="28"/>
    </row>
    <row r="37" spans="1:42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D37"/>
  <sheetViews>
    <sheetView showGridLines="0" workbookViewId="0"/>
  </sheetViews>
  <sheetFormatPr defaultRowHeight="14.25"/>
  <cols>
    <col min="1" max="1" width="33.375" style="21" customWidth="1"/>
    <col min="2" max="22" width="9" style="21"/>
    <col min="23" max="31" width="9.5" style="21" customWidth="1"/>
    <col min="32" max="260" width="9" style="21"/>
    <col min="261" max="261" width="14.25" style="21" customWidth="1"/>
    <col min="262" max="516" width="9" style="21"/>
    <col min="517" max="517" width="14.25" style="21" customWidth="1"/>
    <col min="518" max="772" width="9" style="21"/>
    <col min="773" max="773" width="14.25" style="21" customWidth="1"/>
    <col min="774" max="1028" width="9" style="21"/>
    <col min="1029" max="1029" width="14.25" style="21" customWidth="1"/>
    <col min="1030" max="1284" width="9" style="21"/>
    <col min="1285" max="1285" width="14.25" style="21" customWidth="1"/>
    <col min="1286" max="1540" width="9" style="21"/>
    <col min="1541" max="1541" width="14.25" style="21" customWidth="1"/>
    <col min="1542" max="1796" width="9" style="21"/>
    <col min="1797" max="1797" width="14.25" style="21" customWidth="1"/>
    <col min="1798" max="2052" width="9" style="21"/>
    <col min="2053" max="2053" width="14.25" style="21" customWidth="1"/>
    <col min="2054" max="2308" width="9" style="21"/>
    <col min="2309" max="2309" width="14.25" style="21" customWidth="1"/>
    <col min="2310" max="2564" width="9" style="21"/>
    <col min="2565" max="2565" width="14.25" style="21" customWidth="1"/>
    <col min="2566" max="2820" width="9" style="21"/>
    <col min="2821" max="2821" width="14.25" style="21" customWidth="1"/>
    <col min="2822" max="3076" width="9" style="21"/>
    <col min="3077" max="3077" width="14.25" style="21" customWidth="1"/>
    <col min="3078" max="3332" width="9" style="21"/>
    <col min="3333" max="3333" width="14.25" style="21" customWidth="1"/>
    <col min="3334" max="3588" width="9" style="21"/>
    <col min="3589" max="3589" width="14.25" style="21" customWidth="1"/>
    <col min="3590" max="3844" width="9" style="21"/>
    <col min="3845" max="3845" width="14.25" style="21" customWidth="1"/>
    <col min="3846" max="4100" width="9" style="21"/>
    <col min="4101" max="4101" width="14.25" style="21" customWidth="1"/>
    <col min="4102" max="4356" width="9" style="21"/>
    <col min="4357" max="4357" width="14.25" style="21" customWidth="1"/>
    <col min="4358" max="4612" width="9" style="21"/>
    <col min="4613" max="4613" width="14.25" style="21" customWidth="1"/>
    <col min="4614" max="4868" width="9" style="21"/>
    <col min="4869" max="4869" width="14.25" style="21" customWidth="1"/>
    <col min="4870" max="5124" width="9" style="21"/>
    <col min="5125" max="5125" width="14.25" style="21" customWidth="1"/>
    <col min="5126" max="5380" width="9" style="21"/>
    <col min="5381" max="5381" width="14.25" style="21" customWidth="1"/>
    <col min="5382" max="5636" width="9" style="21"/>
    <col min="5637" max="5637" width="14.25" style="21" customWidth="1"/>
    <col min="5638" max="5892" width="9" style="21"/>
    <col min="5893" max="5893" width="14.25" style="21" customWidth="1"/>
    <col min="5894" max="6148" width="9" style="21"/>
    <col min="6149" max="6149" width="14.25" style="21" customWidth="1"/>
    <col min="6150" max="6404" width="9" style="21"/>
    <col min="6405" max="6405" width="14.25" style="21" customWidth="1"/>
    <col min="6406" max="6660" width="9" style="21"/>
    <col min="6661" max="6661" width="14.25" style="21" customWidth="1"/>
    <col min="6662" max="6916" width="9" style="21"/>
    <col min="6917" max="6917" width="14.25" style="21" customWidth="1"/>
    <col min="6918" max="7172" width="9" style="21"/>
    <col min="7173" max="7173" width="14.25" style="21" customWidth="1"/>
    <col min="7174" max="7428" width="9" style="21"/>
    <col min="7429" max="7429" width="14.25" style="21" customWidth="1"/>
    <col min="7430" max="7684" width="9" style="21"/>
    <col min="7685" max="7685" width="14.25" style="21" customWidth="1"/>
    <col min="7686" max="7940" width="9" style="21"/>
    <col min="7941" max="7941" width="14.25" style="21" customWidth="1"/>
    <col min="7942" max="8196" width="9" style="21"/>
    <col min="8197" max="8197" width="14.25" style="21" customWidth="1"/>
    <col min="8198" max="8452" width="9" style="21"/>
    <col min="8453" max="8453" width="14.25" style="21" customWidth="1"/>
    <col min="8454" max="8708" width="9" style="21"/>
    <col min="8709" max="8709" width="14.25" style="21" customWidth="1"/>
    <col min="8710" max="8964" width="9" style="21"/>
    <col min="8965" max="8965" width="14.25" style="21" customWidth="1"/>
    <col min="8966" max="9220" width="9" style="21"/>
    <col min="9221" max="9221" width="14.25" style="21" customWidth="1"/>
    <col min="9222" max="9476" width="9" style="21"/>
    <col min="9477" max="9477" width="14.25" style="21" customWidth="1"/>
    <col min="9478" max="9732" width="9" style="21"/>
    <col min="9733" max="9733" width="14.25" style="21" customWidth="1"/>
    <col min="9734" max="9988" width="9" style="21"/>
    <col min="9989" max="9989" width="14.25" style="21" customWidth="1"/>
    <col min="9990" max="10244" width="9" style="21"/>
    <col min="10245" max="10245" width="14.25" style="21" customWidth="1"/>
    <col min="10246" max="10500" width="9" style="21"/>
    <col min="10501" max="10501" width="14.25" style="21" customWidth="1"/>
    <col min="10502" max="10756" width="9" style="21"/>
    <col min="10757" max="10757" width="14.25" style="21" customWidth="1"/>
    <col min="10758" max="11012" width="9" style="21"/>
    <col min="11013" max="11013" width="14.25" style="21" customWidth="1"/>
    <col min="11014" max="11268" width="9" style="21"/>
    <col min="11269" max="11269" width="14.25" style="21" customWidth="1"/>
    <col min="11270" max="11524" width="9" style="21"/>
    <col min="11525" max="11525" width="14.25" style="21" customWidth="1"/>
    <col min="11526" max="11780" width="9" style="21"/>
    <col min="11781" max="11781" width="14.25" style="21" customWidth="1"/>
    <col min="11782" max="12036" width="9" style="21"/>
    <col min="12037" max="12037" width="14.25" style="21" customWidth="1"/>
    <col min="12038" max="12292" width="9" style="21"/>
    <col min="12293" max="12293" width="14.25" style="21" customWidth="1"/>
    <col min="12294" max="12548" width="9" style="21"/>
    <col min="12549" max="12549" width="14.25" style="21" customWidth="1"/>
    <col min="12550" max="12804" width="9" style="21"/>
    <col min="12805" max="12805" width="14.25" style="21" customWidth="1"/>
    <col min="12806" max="13060" width="9" style="21"/>
    <col min="13061" max="13061" width="14.25" style="21" customWidth="1"/>
    <col min="13062" max="13316" width="9" style="21"/>
    <col min="13317" max="13317" width="14.25" style="21" customWidth="1"/>
    <col min="13318" max="13572" width="9" style="21"/>
    <col min="13573" max="13573" width="14.25" style="21" customWidth="1"/>
    <col min="13574" max="13828" width="9" style="21"/>
    <col min="13829" max="13829" width="14.25" style="21" customWidth="1"/>
    <col min="13830" max="14084" width="9" style="21"/>
    <col min="14085" max="14085" width="14.25" style="21" customWidth="1"/>
    <col min="14086" max="14340" width="9" style="21"/>
    <col min="14341" max="14341" width="14.25" style="21" customWidth="1"/>
    <col min="14342" max="14596" width="9" style="21"/>
    <col min="14597" max="14597" width="14.25" style="21" customWidth="1"/>
    <col min="14598" max="14852" width="9" style="21"/>
    <col min="14853" max="14853" width="14.25" style="21" customWidth="1"/>
    <col min="14854" max="15108" width="9" style="21"/>
    <col min="15109" max="15109" width="14.25" style="21" customWidth="1"/>
    <col min="15110" max="15364" width="9" style="21"/>
    <col min="15365" max="15365" width="14.25" style="21" customWidth="1"/>
    <col min="15366" max="15620" width="9" style="21"/>
    <col min="15621" max="15621" width="14.25" style="21" customWidth="1"/>
    <col min="15622" max="15876" width="9" style="21"/>
    <col min="15877" max="15877" width="14.25" style="21" customWidth="1"/>
    <col min="15878" max="16132" width="9" style="21"/>
    <col min="16133" max="16133" width="14.25" style="21" customWidth="1"/>
    <col min="16134" max="16384" width="9" style="21"/>
  </cols>
  <sheetData>
    <row r="1" spans="1:56" ht="21">
      <c r="A1" s="20" t="s">
        <v>5</v>
      </c>
    </row>
    <row r="2" spans="1:56">
      <c r="A2" s="22" t="s">
        <v>7</v>
      </c>
    </row>
    <row r="3" spans="1:56">
      <c r="A3" s="22"/>
    </row>
    <row r="4" spans="1:56">
      <c r="A4" s="35" t="s">
        <v>11</v>
      </c>
    </row>
    <row r="5" spans="1:56" s="25" customFormat="1" ht="15">
      <c r="A5" s="23" t="s">
        <v>8</v>
      </c>
      <c r="B5" s="24">
        <v>2010</v>
      </c>
      <c r="C5" s="24">
        <v>2011</v>
      </c>
      <c r="D5" s="24">
        <v>2012</v>
      </c>
      <c r="E5" s="24">
        <v>2013</v>
      </c>
      <c r="F5" s="24">
        <v>2014</v>
      </c>
      <c r="G5" s="24">
        <v>2015</v>
      </c>
      <c r="H5" s="24">
        <v>2016</v>
      </c>
      <c r="I5" s="24">
        <v>2017</v>
      </c>
      <c r="J5" s="24">
        <v>2018</v>
      </c>
      <c r="K5" s="24">
        <v>2019</v>
      </c>
      <c r="L5" s="24">
        <v>2020</v>
      </c>
      <c r="M5" s="24">
        <v>2021</v>
      </c>
      <c r="N5" s="24">
        <v>2022</v>
      </c>
      <c r="O5" s="24">
        <v>2023</v>
      </c>
      <c r="P5" s="24">
        <v>2024</v>
      </c>
      <c r="Q5" s="24">
        <v>2025</v>
      </c>
      <c r="R5" s="24">
        <v>2026</v>
      </c>
      <c r="S5" s="24">
        <v>2027</v>
      </c>
      <c r="T5" s="24">
        <v>2028</v>
      </c>
      <c r="U5" s="24">
        <v>2029</v>
      </c>
      <c r="V5" s="24">
        <v>2030</v>
      </c>
      <c r="W5" s="24">
        <v>2031</v>
      </c>
      <c r="X5" s="24">
        <v>2032</v>
      </c>
      <c r="Y5" s="24">
        <v>2033</v>
      </c>
      <c r="Z5" s="24">
        <v>2034</v>
      </c>
      <c r="AA5" s="24">
        <v>2035</v>
      </c>
      <c r="AB5" s="24">
        <v>2036</v>
      </c>
      <c r="AC5" s="24">
        <v>2037</v>
      </c>
      <c r="AD5" s="24">
        <v>2038</v>
      </c>
      <c r="AE5" s="24">
        <v>2039</v>
      </c>
      <c r="AF5" s="24">
        <v>2040</v>
      </c>
      <c r="AG5" s="24">
        <v>2041</v>
      </c>
      <c r="AH5" s="24">
        <v>2042</v>
      </c>
      <c r="AI5" s="24">
        <v>2043</v>
      </c>
      <c r="AJ5" s="24">
        <v>2044</v>
      </c>
      <c r="AK5" s="24">
        <v>2045</v>
      </c>
      <c r="AL5" s="24">
        <v>2046</v>
      </c>
      <c r="AM5" s="24">
        <v>2047</v>
      </c>
      <c r="AN5" s="24">
        <v>2048</v>
      </c>
      <c r="AO5" s="24">
        <v>2049</v>
      </c>
      <c r="AP5" s="24">
        <v>2050</v>
      </c>
      <c r="AQ5" s="23"/>
      <c r="AR5" s="24">
        <v>2020</v>
      </c>
      <c r="AS5" s="24">
        <v>2020</v>
      </c>
      <c r="AT5" s="24">
        <v>2020</v>
      </c>
      <c r="AU5" s="24">
        <v>2020</v>
      </c>
      <c r="AV5" s="24">
        <v>2020</v>
      </c>
      <c r="AW5" s="23"/>
      <c r="AX5" s="24">
        <v>2050</v>
      </c>
      <c r="AY5" s="24">
        <v>2050</v>
      </c>
      <c r="AZ5" s="24">
        <v>2050</v>
      </c>
      <c r="BA5" s="24">
        <v>2050</v>
      </c>
      <c r="BB5" s="24">
        <v>2050</v>
      </c>
      <c r="BC5" s="23"/>
    </row>
    <row r="6" spans="1:56">
      <c r="A6" s="24" t="s">
        <v>2</v>
      </c>
      <c r="B6" s="39">
        <v>578</v>
      </c>
      <c r="C6" s="39">
        <v>590.79999999999995</v>
      </c>
      <c r="D6" s="39">
        <v>593</v>
      </c>
      <c r="E6" s="39">
        <v>600.79999999999995</v>
      </c>
      <c r="F6" s="39">
        <v>611.1</v>
      </c>
      <c r="G6" s="39">
        <v>624.5</v>
      </c>
      <c r="H6" s="39">
        <v>635.79999999999995</v>
      </c>
      <c r="I6" s="39">
        <v>646.70000000000005</v>
      </c>
      <c r="J6" s="39">
        <v>660.3</v>
      </c>
      <c r="K6" s="39">
        <v>670.3</v>
      </c>
      <c r="L6" s="39">
        <v>679</v>
      </c>
      <c r="M6" s="39">
        <v>690</v>
      </c>
      <c r="N6" s="39">
        <v>698.7</v>
      </c>
      <c r="O6" s="39">
        <v>708.3</v>
      </c>
      <c r="P6" s="39">
        <v>716.9</v>
      </c>
      <c r="Q6" s="39">
        <v>727.6</v>
      </c>
      <c r="R6" s="39">
        <v>737.3</v>
      </c>
      <c r="S6" s="39">
        <v>748.7</v>
      </c>
      <c r="T6" s="39">
        <v>759.7</v>
      </c>
      <c r="U6" s="39">
        <v>771</v>
      </c>
      <c r="V6" s="39">
        <v>781.4</v>
      </c>
      <c r="W6" s="39">
        <v>794.1</v>
      </c>
      <c r="X6" s="39">
        <v>806.7</v>
      </c>
      <c r="Y6" s="39">
        <v>818.5</v>
      </c>
      <c r="Z6" s="39">
        <v>829.3</v>
      </c>
      <c r="AA6" s="39">
        <v>840.5</v>
      </c>
      <c r="AB6" s="39">
        <v>851.6</v>
      </c>
      <c r="AC6" s="39">
        <v>863.1</v>
      </c>
      <c r="AD6" s="39">
        <v>874.5</v>
      </c>
      <c r="AE6" s="39">
        <v>885.2</v>
      </c>
      <c r="AF6" s="39">
        <v>895.4</v>
      </c>
      <c r="AG6" s="39">
        <v>906.5</v>
      </c>
      <c r="AH6" s="39">
        <v>917.6</v>
      </c>
      <c r="AI6" s="39">
        <v>928.9</v>
      </c>
      <c r="AJ6" s="39">
        <v>940.2</v>
      </c>
      <c r="AK6" s="39">
        <v>950.9</v>
      </c>
      <c r="AL6" s="39">
        <v>961.5</v>
      </c>
      <c r="AM6" s="39">
        <v>972.6</v>
      </c>
      <c r="AN6" s="39">
        <v>984.5</v>
      </c>
      <c r="AO6" s="39">
        <v>997.1</v>
      </c>
      <c r="AP6" s="39">
        <v>1008.1</v>
      </c>
      <c r="AQ6" s="39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</row>
    <row r="7" spans="1:56">
      <c r="A7" s="24" t="s">
        <v>3</v>
      </c>
      <c r="B7" s="39">
        <v>578</v>
      </c>
      <c r="C7" s="39">
        <v>590.79999999999995</v>
      </c>
      <c r="D7" s="39">
        <v>593</v>
      </c>
      <c r="E7" s="39">
        <v>586.9</v>
      </c>
      <c r="F7" s="39">
        <v>591</v>
      </c>
      <c r="G7" s="39">
        <v>595.9</v>
      </c>
      <c r="H7" s="39">
        <v>601.79999999999995</v>
      </c>
      <c r="I7" s="39">
        <v>607.5</v>
      </c>
      <c r="J7" s="39">
        <v>615.20000000000005</v>
      </c>
      <c r="K7" s="39">
        <v>620</v>
      </c>
      <c r="L7" s="39">
        <v>621</v>
      </c>
      <c r="M7" s="39">
        <v>626.79999999999995</v>
      </c>
      <c r="N7" s="39">
        <v>630.29999999999995</v>
      </c>
      <c r="O7" s="39">
        <v>633.79999999999995</v>
      </c>
      <c r="P7" s="39">
        <v>634</v>
      </c>
      <c r="Q7" s="39">
        <v>636.4</v>
      </c>
      <c r="R7" s="39">
        <v>636.9</v>
      </c>
      <c r="S7" s="39">
        <v>638.1</v>
      </c>
      <c r="T7" s="39">
        <v>636.20000000000005</v>
      </c>
      <c r="U7" s="39">
        <v>634.29999999999995</v>
      </c>
      <c r="V7" s="39">
        <v>631.4</v>
      </c>
      <c r="W7" s="39">
        <v>630.79999999999995</v>
      </c>
      <c r="X7" s="39">
        <v>629.29999999999995</v>
      </c>
      <c r="Y7" s="39">
        <v>628.70000000000005</v>
      </c>
      <c r="Z7" s="39">
        <v>627.4</v>
      </c>
      <c r="AA7" s="39">
        <v>626.4</v>
      </c>
      <c r="AB7" s="39">
        <v>624.4</v>
      </c>
      <c r="AC7" s="39">
        <v>621.9</v>
      </c>
      <c r="AD7" s="39">
        <v>617.70000000000005</v>
      </c>
      <c r="AE7" s="39">
        <v>612.1</v>
      </c>
      <c r="AF7" s="39">
        <v>606.70000000000005</v>
      </c>
      <c r="AG7" s="39">
        <v>600.70000000000005</v>
      </c>
      <c r="AH7" s="39">
        <v>594.4</v>
      </c>
      <c r="AI7" s="39">
        <v>587.1</v>
      </c>
      <c r="AJ7" s="39">
        <v>579.9</v>
      </c>
      <c r="AK7" s="39">
        <v>571.29999999999995</v>
      </c>
      <c r="AL7" s="39">
        <v>562.70000000000005</v>
      </c>
      <c r="AM7" s="39">
        <v>555.1</v>
      </c>
      <c r="AN7" s="39">
        <v>550.4</v>
      </c>
      <c r="AO7" s="39">
        <v>547.6</v>
      </c>
      <c r="AP7" s="39">
        <v>545.6</v>
      </c>
      <c r="AQ7" s="39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</row>
    <row r="8" spans="1:56">
      <c r="A8" s="24" t="s">
        <v>4</v>
      </c>
      <c r="B8" s="39"/>
      <c r="C8" s="39"/>
      <c r="D8" s="39"/>
      <c r="E8" s="39">
        <v>584.79999999999995</v>
      </c>
      <c r="F8" s="39">
        <v>576.5</v>
      </c>
      <c r="G8" s="39">
        <v>568.29999999999995</v>
      </c>
      <c r="H8" s="39">
        <v>560</v>
      </c>
      <c r="I8" s="39">
        <v>551.79999999999995</v>
      </c>
      <c r="J8" s="39">
        <v>543.5</v>
      </c>
      <c r="K8" s="39">
        <v>535.29999999999995</v>
      </c>
      <c r="L8" s="39">
        <v>527</v>
      </c>
      <c r="M8" s="39">
        <v>513.1</v>
      </c>
      <c r="N8" s="39">
        <v>499.3</v>
      </c>
      <c r="O8" s="39">
        <v>485.4</v>
      </c>
      <c r="P8" s="39">
        <v>471.5</v>
      </c>
      <c r="Q8" s="39">
        <v>457.7</v>
      </c>
      <c r="R8" s="39">
        <v>443.8</v>
      </c>
      <c r="S8" s="39">
        <v>429.9</v>
      </c>
      <c r="T8" s="39">
        <v>416.1</v>
      </c>
      <c r="U8" s="39">
        <v>402.2</v>
      </c>
      <c r="V8" s="39">
        <v>388.3</v>
      </c>
      <c r="W8" s="39">
        <v>374.4</v>
      </c>
      <c r="X8" s="39">
        <v>360.6</v>
      </c>
      <c r="Y8" s="39">
        <v>346.7</v>
      </c>
      <c r="Z8" s="39">
        <v>332.8</v>
      </c>
      <c r="AA8" s="39">
        <v>319</v>
      </c>
      <c r="AB8" s="39">
        <v>305.10000000000002</v>
      </c>
      <c r="AC8" s="39">
        <v>291.2</v>
      </c>
      <c r="AD8" s="39">
        <v>277.39999999999998</v>
      </c>
      <c r="AE8" s="39">
        <v>263.5</v>
      </c>
      <c r="AF8" s="39">
        <v>249.6</v>
      </c>
      <c r="AG8" s="39">
        <v>235.8</v>
      </c>
      <c r="AH8" s="39">
        <v>221.9</v>
      </c>
      <c r="AI8" s="39">
        <v>208</v>
      </c>
      <c r="AJ8" s="39">
        <v>194.2</v>
      </c>
      <c r="AK8" s="39">
        <v>180.3</v>
      </c>
      <c r="AL8" s="39">
        <v>166.4</v>
      </c>
      <c r="AM8" s="39">
        <v>152.5</v>
      </c>
      <c r="AN8" s="39">
        <v>138.69999999999999</v>
      </c>
      <c r="AO8" s="39">
        <v>124.8</v>
      </c>
      <c r="AP8" s="39">
        <v>110.9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</row>
    <row r="9" spans="1:56">
      <c r="A9" s="24" t="s">
        <v>0</v>
      </c>
      <c r="B9" s="26"/>
      <c r="C9" s="26"/>
      <c r="D9" s="26"/>
      <c r="E9" s="27"/>
      <c r="F9" s="27"/>
      <c r="G9" s="27"/>
      <c r="H9" s="27"/>
      <c r="I9" s="27"/>
      <c r="J9" s="27"/>
      <c r="K9" s="27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>
        <v>527</v>
      </c>
      <c r="AS9" s="39">
        <v>527</v>
      </c>
      <c r="AT9" s="39">
        <v>527</v>
      </c>
      <c r="AU9" s="39">
        <v>527</v>
      </c>
      <c r="AV9" s="39">
        <v>527</v>
      </c>
      <c r="AW9" s="39"/>
      <c r="AX9" s="39">
        <v>111</v>
      </c>
      <c r="AY9" s="39">
        <v>111</v>
      </c>
      <c r="AZ9" s="39">
        <v>111</v>
      </c>
      <c r="BA9" s="39">
        <v>111</v>
      </c>
      <c r="BB9" s="39">
        <v>111</v>
      </c>
      <c r="BC9" s="26"/>
    </row>
    <row r="10" spans="1:56">
      <c r="A10" s="24" t="s">
        <v>1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39"/>
      <c r="M10" s="39"/>
      <c r="N10" s="39"/>
      <c r="O10" s="39"/>
      <c r="P10" s="39"/>
      <c r="Q10" s="39"/>
      <c r="R10" s="39"/>
      <c r="S10" s="42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26">
        <v>58</v>
      </c>
      <c r="AS10" s="26">
        <v>58</v>
      </c>
      <c r="AT10" s="26">
        <v>58</v>
      </c>
      <c r="AU10" s="26">
        <v>58</v>
      </c>
      <c r="AV10" s="26">
        <v>58</v>
      </c>
      <c r="AW10" s="39"/>
      <c r="AX10" s="26">
        <v>463</v>
      </c>
      <c r="AY10" s="26">
        <v>463</v>
      </c>
      <c r="AZ10" s="26">
        <v>463</v>
      </c>
      <c r="BA10" s="26">
        <v>463</v>
      </c>
      <c r="BB10" s="26">
        <v>463</v>
      </c>
      <c r="BC10" s="26"/>
    </row>
    <row r="11" spans="1:56">
      <c r="A11" s="24" t="s">
        <v>10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6">
        <v>94</v>
      </c>
      <c r="AS11" s="26">
        <v>94</v>
      </c>
      <c r="AT11" s="26">
        <v>94</v>
      </c>
      <c r="AU11" s="26">
        <v>94</v>
      </c>
      <c r="AV11" s="26">
        <v>94</v>
      </c>
      <c r="AW11" s="39"/>
      <c r="AX11" s="26">
        <v>435</v>
      </c>
      <c r="AY11" s="26">
        <v>435</v>
      </c>
      <c r="AZ11" s="26">
        <v>435</v>
      </c>
      <c r="BA11" s="26">
        <v>435</v>
      </c>
      <c r="BB11" s="26">
        <v>435</v>
      </c>
      <c r="BC11" s="26"/>
      <c r="BD11" s="24"/>
    </row>
    <row r="12" spans="1:56" customFormat="1">
      <c r="A12" s="41" t="s">
        <v>19</v>
      </c>
      <c r="B12" s="3"/>
      <c r="C12" s="11"/>
      <c r="D12" s="13"/>
      <c r="E12" s="13"/>
      <c r="F12" s="13"/>
      <c r="G12" s="13"/>
      <c r="H12" s="13"/>
      <c r="I12" s="13"/>
      <c r="J12" s="13"/>
      <c r="K12" s="13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>
        <v>110.9</v>
      </c>
      <c r="AQ12" s="38">
        <v>110.9</v>
      </c>
      <c r="AR12" s="38">
        <v>110.9</v>
      </c>
      <c r="AS12" s="38">
        <v>110.9</v>
      </c>
      <c r="AT12" s="38">
        <v>110.9</v>
      </c>
      <c r="AU12" s="38">
        <v>110.9</v>
      </c>
      <c r="AV12" s="38">
        <v>110.9</v>
      </c>
      <c r="AW12" s="38">
        <v>110.9</v>
      </c>
      <c r="AX12" s="38">
        <v>110.9</v>
      </c>
      <c r="AY12" s="38">
        <v>110.9</v>
      </c>
      <c r="AZ12" s="38">
        <v>110.9</v>
      </c>
      <c r="BA12" s="38">
        <v>110.9</v>
      </c>
      <c r="BB12" s="38">
        <v>110.9</v>
      </c>
      <c r="BC12" s="11"/>
      <c r="BD12" s="11"/>
    </row>
    <row r="13" spans="1:56" customFormat="1">
      <c r="A13" s="41" t="s">
        <v>20</v>
      </c>
      <c r="B13" s="3"/>
      <c r="C13" s="13"/>
      <c r="D13" s="13"/>
      <c r="E13" s="13"/>
      <c r="F13" s="13"/>
      <c r="G13" s="13"/>
      <c r="H13" s="13"/>
      <c r="I13" s="13"/>
      <c r="J13" s="13"/>
      <c r="K13" s="13"/>
      <c r="L13" s="38">
        <v>527</v>
      </c>
      <c r="M13" s="38">
        <v>527</v>
      </c>
      <c r="N13" s="38">
        <v>527</v>
      </c>
      <c r="O13" s="38">
        <v>527</v>
      </c>
      <c r="P13" s="38">
        <v>527</v>
      </c>
      <c r="Q13" s="38">
        <v>527</v>
      </c>
      <c r="R13" s="38">
        <v>527</v>
      </c>
      <c r="S13" s="38">
        <v>527</v>
      </c>
      <c r="T13" s="38">
        <v>527</v>
      </c>
      <c r="U13" s="38">
        <v>527</v>
      </c>
      <c r="V13" s="38">
        <v>527</v>
      </c>
      <c r="W13" s="38">
        <v>527</v>
      </c>
      <c r="X13" s="38">
        <v>527</v>
      </c>
      <c r="Y13" s="38">
        <v>527</v>
      </c>
      <c r="Z13" s="38">
        <v>527</v>
      </c>
      <c r="AA13" s="38">
        <v>527</v>
      </c>
      <c r="AB13" s="38">
        <v>527</v>
      </c>
      <c r="AC13" s="38">
        <v>527</v>
      </c>
      <c r="AD13" s="38">
        <v>527</v>
      </c>
      <c r="AE13" s="38">
        <v>527</v>
      </c>
      <c r="AF13" s="38">
        <v>527</v>
      </c>
      <c r="AG13" s="38">
        <v>527</v>
      </c>
      <c r="AH13" s="38">
        <v>527</v>
      </c>
      <c r="AI13" s="38">
        <v>527</v>
      </c>
      <c r="AJ13" s="38">
        <v>527</v>
      </c>
      <c r="AK13" s="38">
        <v>527</v>
      </c>
      <c r="AL13" s="38">
        <v>527</v>
      </c>
      <c r="AM13" s="38">
        <v>527</v>
      </c>
      <c r="AN13" s="38">
        <v>527</v>
      </c>
      <c r="AO13" s="38">
        <v>527</v>
      </c>
      <c r="AP13" s="38">
        <v>527</v>
      </c>
      <c r="AQ13" s="38">
        <v>527</v>
      </c>
      <c r="AR13" s="38">
        <v>527</v>
      </c>
      <c r="AS13" s="38">
        <v>527</v>
      </c>
      <c r="AT13" s="38">
        <v>527</v>
      </c>
      <c r="AU13" s="38">
        <v>527</v>
      </c>
      <c r="AV13" s="38">
        <v>527</v>
      </c>
      <c r="AW13" s="38"/>
      <c r="AX13" s="38"/>
      <c r="AY13" s="38"/>
      <c r="AZ13" s="38"/>
      <c r="BA13" s="38"/>
      <c r="BB13" s="38"/>
      <c r="BC13" s="11"/>
      <c r="BD13" s="11"/>
    </row>
    <row r="14" spans="1:56" customFormat="1">
      <c r="A14" s="41" t="s">
        <v>21</v>
      </c>
      <c r="B14" s="3"/>
      <c r="C14" s="13"/>
      <c r="D14" s="13"/>
      <c r="E14" s="13"/>
      <c r="F14" s="13"/>
      <c r="G14" s="13"/>
      <c r="H14" s="13"/>
      <c r="I14" s="13"/>
      <c r="J14" s="13"/>
      <c r="K14" s="13"/>
      <c r="L14" s="38">
        <v>679</v>
      </c>
      <c r="M14" s="38">
        <v>679</v>
      </c>
      <c r="N14" s="38">
        <v>679</v>
      </c>
      <c r="O14" s="38">
        <v>679</v>
      </c>
      <c r="P14" s="38">
        <v>679</v>
      </c>
      <c r="Q14" s="38">
        <v>679</v>
      </c>
      <c r="R14" s="38">
        <v>679</v>
      </c>
      <c r="S14" s="38">
        <v>679</v>
      </c>
      <c r="T14" s="38">
        <v>679</v>
      </c>
      <c r="U14" s="38">
        <v>679</v>
      </c>
      <c r="V14" s="38">
        <v>679</v>
      </c>
      <c r="W14" s="38">
        <v>679</v>
      </c>
      <c r="X14" s="38">
        <v>679</v>
      </c>
      <c r="Y14" s="38">
        <v>679</v>
      </c>
      <c r="Z14" s="38">
        <v>679</v>
      </c>
      <c r="AA14" s="38">
        <v>679</v>
      </c>
      <c r="AB14" s="38">
        <v>679</v>
      </c>
      <c r="AC14" s="38">
        <v>679</v>
      </c>
      <c r="AD14" s="38">
        <v>679</v>
      </c>
      <c r="AE14" s="38">
        <v>679</v>
      </c>
      <c r="AF14" s="38">
        <v>679</v>
      </c>
      <c r="AG14" s="38">
        <v>679</v>
      </c>
      <c r="AH14" s="38">
        <v>679</v>
      </c>
      <c r="AI14" s="38">
        <v>679</v>
      </c>
      <c r="AJ14" s="38">
        <v>679</v>
      </c>
      <c r="AK14" s="38">
        <v>679</v>
      </c>
      <c r="AL14" s="38">
        <v>679</v>
      </c>
      <c r="AM14" s="38">
        <v>679</v>
      </c>
      <c r="AN14" s="38">
        <v>679</v>
      </c>
      <c r="AO14" s="38">
        <v>679</v>
      </c>
      <c r="AP14" s="38">
        <v>679</v>
      </c>
      <c r="AQ14" s="38">
        <v>679</v>
      </c>
      <c r="AR14" s="38">
        <v>679</v>
      </c>
      <c r="AS14" s="38">
        <v>679</v>
      </c>
      <c r="AT14" s="38">
        <v>679</v>
      </c>
      <c r="AU14" s="38">
        <v>679</v>
      </c>
      <c r="AV14" s="38">
        <v>679</v>
      </c>
      <c r="AW14" s="38"/>
      <c r="AX14" s="38"/>
      <c r="AY14" s="38"/>
      <c r="AZ14" s="38"/>
      <c r="BA14" s="38"/>
      <c r="BB14" s="38"/>
      <c r="BC14" s="11"/>
      <c r="BD14" s="11"/>
    </row>
    <row r="15" spans="1:56" customFormat="1">
      <c r="A15" s="41" t="s">
        <v>22</v>
      </c>
      <c r="B15" s="3"/>
      <c r="C15" s="13"/>
      <c r="D15" s="13"/>
      <c r="E15" s="13"/>
      <c r="F15" s="13"/>
      <c r="G15" s="13"/>
      <c r="H15" s="13"/>
      <c r="I15" s="13"/>
      <c r="J15" s="13"/>
      <c r="K15" s="13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>
        <v>1008.1</v>
      </c>
      <c r="AQ15" s="38">
        <v>1008.1</v>
      </c>
      <c r="AR15" s="38">
        <v>1008.1</v>
      </c>
      <c r="AS15" s="38">
        <v>1008.1</v>
      </c>
      <c r="AT15" s="38">
        <v>1008.1</v>
      </c>
      <c r="AU15" s="38">
        <v>1008.1</v>
      </c>
      <c r="AV15" s="38">
        <v>1008.1</v>
      </c>
      <c r="AW15" s="38">
        <v>1008.1</v>
      </c>
      <c r="AX15" s="38">
        <v>1008.1</v>
      </c>
      <c r="AY15" s="38">
        <v>1008.1</v>
      </c>
      <c r="AZ15" s="38">
        <v>1008.1</v>
      </c>
      <c r="BA15" s="38">
        <v>1008.1</v>
      </c>
      <c r="BB15" s="38">
        <v>1008.1</v>
      </c>
      <c r="BC15" s="11"/>
      <c r="BD15" s="11"/>
    </row>
    <row r="16" spans="1:56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X16" s="28"/>
      <c r="AY16" s="28"/>
      <c r="AZ16" s="28"/>
      <c r="BA16" s="28"/>
      <c r="BB16" s="28"/>
    </row>
    <row r="17" spans="1:54" ht="16.5">
      <c r="A17" s="30" t="s">
        <v>14</v>
      </c>
      <c r="B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X17" s="28"/>
    </row>
    <row r="18" spans="1:54" ht="16.5">
      <c r="A18" s="37" t="s">
        <v>18</v>
      </c>
      <c r="B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X18" s="28"/>
    </row>
    <row r="19" spans="1:54"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</row>
    <row r="20" spans="1:54"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</row>
    <row r="21" spans="1:54"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</row>
    <row r="22" spans="1:54"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</row>
    <row r="23" spans="1:54"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</row>
    <row r="24" spans="1:54"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</row>
    <row r="25" spans="1:54">
      <c r="A25" s="31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</row>
    <row r="26" spans="1:54">
      <c r="A26" s="31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K26" s="28"/>
    </row>
    <row r="27" spans="1:54" ht="24" customHeight="1">
      <c r="A27" s="31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</row>
    <row r="28" spans="1:54"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</row>
    <row r="29" spans="1:54">
      <c r="A29" s="32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</row>
    <row r="35" spans="1:42">
      <c r="A35" s="33" t="s">
        <v>6</v>
      </c>
    </row>
    <row r="36" spans="1:42">
      <c r="A36" s="33" t="s">
        <v>9</v>
      </c>
      <c r="X36" s="28"/>
    </row>
    <row r="37" spans="1:42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45ABCA8-7887-4FE5-A9C3-2455D43115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61A719-9A45-4C2F-9540-334708CCE0F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CD94924-C785-44C3-A3EE-1D71AB508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Silva Withmory</dc:creator>
  <cp:lastModifiedBy>Neo, Leanne</cp:lastModifiedBy>
  <cp:lastPrinted>2011-09-20T06:54:33Z</cp:lastPrinted>
  <dcterms:created xsi:type="dcterms:W3CDTF">2011-06-07T05:42:45Z</dcterms:created>
  <dcterms:modified xsi:type="dcterms:W3CDTF">2011-11-21T02:22:13Z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_AdHocReviewCycleID">
    <vt:i4>-539563780</vt:i4>
  </property>
  <property fmtid="{D5CDD505-2E9C-101B-9397-08002B2CF9AE}" pid="4" name="_NewReviewCycle">
    <vt:lpwstr/>
  </property>
  <property fmtid="{D5CDD505-2E9C-101B-9397-08002B2CF9AE}" pid="5" name="_EmailSubject">
    <vt:lpwstr>Charts 5.2 and 5.3 for SGLP site</vt:lpwstr>
  </property>
  <property fmtid="{D5CDD505-2E9C-101B-9397-08002B2CF9AE}" pid="6" name="_AuthorEmail">
    <vt:lpwstr>Leanne.Neo@TREASURY.GOV.AU</vt:lpwstr>
  </property>
  <property fmtid="{D5CDD505-2E9C-101B-9397-08002B2CF9AE}" pid="7" name="_AuthorEmailDisplayName">
    <vt:lpwstr>Neo, Leanne</vt:lpwstr>
  </property>
  <property fmtid="{D5CDD505-2E9C-101B-9397-08002B2CF9AE}" pid="8" name="_PreviousAdHocReviewCycleID">
    <vt:i4>-539563780</vt:i4>
  </property>
</Properties>
</file>